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360" yWindow="270" windowWidth="14940" windowHeight="9150" tabRatio="619" activeTab="13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20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'11'!$A$1:$E$5</definedName>
    <definedName name="_xlnm.Print_Area" localSheetId="3">'2'!$A$1:$B$26</definedName>
    <definedName name="_xlnm.Print_Area" localSheetId="4">'2-1'!$A$1:$B$29</definedName>
    <definedName name="_xlnm.Print_Area" localSheetId="5">'3'!$A$1:$E$25</definedName>
    <definedName name="_xlnm.Print_Area" localSheetId="6">'4'!$A$1:$F$35</definedName>
    <definedName name="_xlnm.Print_Area" localSheetId="7">'5'!$A$1:$K$9</definedName>
    <definedName name="_xlnm.Print_Area" localSheetId="8">'6'!$A$1:$E$26</definedName>
    <definedName name="_xlnm.Print_Area" localSheetId="9">'7'!$A$1:$E$37</definedName>
    <definedName name="_xlnm.Print_Area" localSheetId="10">'8'!$A$1:$H$9</definedName>
    <definedName name="_xlnm.Print_Area" localSheetId="11">'9'!$A$1:$E$19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'9'!$1:$5</definedName>
  </definedNames>
  <calcPr calcId="152511"/>
</workbook>
</file>

<file path=xl/calcChain.xml><?xml version="1.0" encoding="utf-8"?>
<calcChain xmlns="http://schemas.openxmlformats.org/spreadsheetml/2006/main">
  <c r="A19" i="20" l="1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D34" i="23"/>
  <c r="B34" i="23"/>
  <c r="B6" i="23"/>
</calcChain>
</file>

<file path=xl/sharedStrings.xml><?xml version="1.0" encoding="utf-8"?>
<sst xmlns="http://schemas.openxmlformats.org/spreadsheetml/2006/main" count="410" uniqueCount="296">
  <si>
    <t>部门预算公开表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</si>
  <si>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</si>
  <si>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</si>
  <si>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</si>
  <si>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</si>
  <si>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</si>
  <si>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</si>
  <si>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</si>
  <si>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</si>
  <si>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</si>
  <si>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</si>
  <si>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</si>
  <si>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</si>
  <si>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</si>
  <si>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</si>
  <si>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</si>
  <si>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</si>
  <si>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</si>
  <si>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</si>
  <si>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</si>
  <si>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</si>
  <si>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</si>
  <si>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</si>
  <si>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</si>
  <si>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</si>
  <si>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</si>
  <si>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</si>
  <si>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</si>
  <si>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</si>
  <si>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</si>
  <si>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</si>
  <si>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</si>
  <si>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</si>
  <si>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</si>
  <si>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</si>
  <si>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</si>
  <si>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</si>
  <si>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</si>
  <si>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</si>
  <si>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</si>
  <si>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</si>
  <si>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</si>
  <si>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</si>
  <si>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</si>
  <si>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</si>
  <si>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</si>
  <si>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</si>
  <si>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</si>
  <si>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</si>
  <si>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</si>
  <si>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</si>
  <si>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</si>
  <si>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</si>
  <si>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</si>
  <si>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</si>
  <si>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</si>
  <si>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</si>
  <si>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</si>
  <si>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</si>
  <si>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</si>
  <si>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</si>
  <si>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</si>
  <si>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</si>
  <si>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</si>
  <si>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</si>
  <si>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</si>
  <si>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</si>
  <si>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</si>
  <si>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</si>
  <si>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</si>
  <si>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</si>
  <si>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</si>
  <si>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</si>
  <si>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</si>
  <si>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</si>
  <si>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</si>
  <si>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</si>
  <si>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</si>
  <si>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</si>
  <si>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</si>
  <si>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</si>
  <si>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</si>
  <si>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</si>
  <si>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</si>
  <si>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</si>
  <si>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</si>
  <si>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</si>
  <si>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  <phoneticPr fontId="34" type="noConversion"/>
  </si>
  <si>
    <t>（二）政府性基金预算财政拨款</t>
  </si>
  <si>
    <t>收  入  总  计</t>
  </si>
  <si>
    <t>支  出  总  计</t>
  </si>
  <si>
    <t>财政拨款收支总体情况表</t>
    <phoneticPr fontId="34" type="noConversion"/>
  </si>
  <si>
    <t>部门收入总体情况表</t>
    <phoneticPr fontId="40" type="noConversion"/>
  </si>
  <si>
    <t>部门收支总体情况表</t>
    <phoneticPr fontId="13" type="noConversion"/>
  </si>
  <si>
    <t>财政拨款支出表</t>
    <phoneticPr fontId="19" type="noConversion"/>
  </si>
  <si>
    <t>一般公共预算支出情况表</t>
    <phoneticPr fontId="22" type="noConversion"/>
  </si>
  <si>
    <t>一般公共预算基本支出情况表</t>
    <phoneticPr fontId="26" type="noConversion"/>
  </si>
  <si>
    <t>一般公共预算“三公”经费、会议费、培训费支出情况表</t>
    <phoneticPr fontId="49" type="noConversion"/>
  </si>
  <si>
    <t>（三）国有资本经营预算财政拨款</t>
    <phoneticPr fontId="34" type="noConversion"/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</si>
  <si>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</si>
  <si>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</si>
  <si>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</si>
  <si>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</si>
  <si>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</si>
  <si>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</si>
  <si>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</si>
  <si>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</si>
  <si>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</si>
  <si>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</si>
  <si>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（二十五）债务还本支出</t>
    <phoneticPr fontId="34" type="noConversion"/>
  </si>
  <si>
    <t>（二十六）债务付息支出</t>
    <phoneticPr fontId="34" type="noConversion"/>
  </si>
  <si>
    <t>（二十七）债务发行费用支出</t>
    <phoneticPr fontId="34" type="noConversion"/>
  </si>
  <si>
    <t>十一、上年结余</t>
    <phoneticPr fontId="13" type="noConversion"/>
  </si>
  <si>
    <t>一、一般公共服务支出</t>
    <phoneticPr fontId="13" type="noConversion"/>
  </si>
  <si>
    <t>二、外交支出</t>
    <phoneticPr fontId="13" type="noConversion"/>
  </si>
  <si>
    <t>三、国防支出</t>
    <phoneticPr fontId="13" type="noConversion"/>
  </si>
  <si>
    <t>四、公共安全支出</t>
    <phoneticPr fontId="13" type="noConversion"/>
  </si>
  <si>
    <t>二十二、国有资本经营预算支出</t>
    <phoneticPr fontId="13" type="noConversion"/>
  </si>
  <si>
    <t>二十一、粮油物资储备支出</t>
    <phoneticPr fontId="13" type="noConversion"/>
  </si>
  <si>
    <t>二十、住房保障支出</t>
    <phoneticPr fontId="13" type="noConversion"/>
  </si>
  <si>
    <t>十八、援助其他地区支出</t>
    <phoneticPr fontId="13" type="noConversion"/>
  </si>
  <si>
    <t>十七、金融支出</t>
    <phoneticPr fontId="13" type="noConversion"/>
  </si>
  <si>
    <t>十六、商业服务业等支出</t>
    <phoneticPr fontId="13" type="noConversion"/>
  </si>
  <si>
    <t>十五、资源勘探信息等支出</t>
    <phoneticPr fontId="13" type="noConversion"/>
  </si>
  <si>
    <t>十四、交通运输支出</t>
    <phoneticPr fontId="13" type="noConversion"/>
  </si>
  <si>
    <t>十三、农林水支出</t>
    <phoneticPr fontId="13" type="noConversion"/>
  </si>
  <si>
    <t>十二、城乡社区支出</t>
    <phoneticPr fontId="13" type="noConversion"/>
  </si>
  <si>
    <t>十一、节能环保支出</t>
    <phoneticPr fontId="13" type="noConversion"/>
  </si>
  <si>
    <t>九、社会保险基金支出</t>
    <phoneticPr fontId="13" type="noConversion"/>
  </si>
  <si>
    <t>八、社会保障和就业支出</t>
    <phoneticPr fontId="13" type="noConversion"/>
  </si>
  <si>
    <t>六、科学技术支出</t>
    <phoneticPr fontId="13" type="noConversion"/>
  </si>
  <si>
    <t>五、教育支出</t>
    <phoneticPr fontId="13" type="noConversion"/>
  </si>
  <si>
    <t>二十九、结转下年</t>
    <phoneticPr fontId="13" type="noConversion"/>
  </si>
  <si>
    <t>合计</t>
    <phoneticPr fontId="49" type="noConversion"/>
  </si>
  <si>
    <t>“三公”经费</t>
    <phoneticPr fontId="49" type="noConversion"/>
  </si>
  <si>
    <t>七、文化旅游体育与传媒支出</t>
    <phoneticPr fontId="13" type="noConversion"/>
  </si>
  <si>
    <t>十、卫生健康支出</t>
    <phoneticPr fontId="13" type="noConversion"/>
  </si>
  <si>
    <t>十九、自然资源海洋气象等支出</t>
    <phoneticPr fontId="13" type="noConversion"/>
  </si>
  <si>
    <t>二十三、灾害防治及应急管理支出</t>
    <phoneticPr fontId="13" type="noConversion"/>
  </si>
  <si>
    <t>二十四、预备费</t>
    <phoneticPr fontId="13" type="noConversion"/>
  </si>
  <si>
    <t>二十五、其他支出</t>
    <phoneticPr fontId="13" type="noConversion"/>
  </si>
  <si>
    <t>二十六、转移性支出</t>
    <phoneticPr fontId="13" type="noConversion"/>
  </si>
  <si>
    <t>二十七、债务还本支出</t>
    <phoneticPr fontId="13" type="noConversion"/>
  </si>
  <si>
    <t>二十八、债务付息支出</t>
    <phoneticPr fontId="13" type="noConversion"/>
  </si>
  <si>
    <t>二十九、债务发行费用支出</t>
    <phoneticPr fontId="13" type="noConversion"/>
  </si>
  <si>
    <r>
      <rPr>
        <u/>
        <sz val="10"/>
        <color indexed="12"/>
        <rFont val="宋体"/>
        <family val="3"/>
        <charset val="134"/>
      </rPr>
      <t>（</t>
    </r>
    <r>
      <rPr>
        <u/>
        <sz val="10"/>
        <color indexed="12"/>
        <rFont val="Arial"/>
        <family val="2"/>
      </rPr>
      <t>11</t>
    </r>
    <r>
      <rPr>
        <u/>
        <sz val="10"/>
        <color indexed="12"/>
        <rFont val="宋体"/>
        <family val="3"/>
        <charset val="134"/>
      </rPr>
      <t>）部门管理转移支付表</t>
    </r>
    <phoneticPr fontId="13" type="noConversion"/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</si>
  <si>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</si>
  <si>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</si>
  <si>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</si>
  <si>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</si>
  <si>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</si>
  <si>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</si>
  <si>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</si>
  <si>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</si>
  <si>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</si>
  <si>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>十一、上年结余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</si>
  <si>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</si>
  <si>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</si>
  <si>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</si>
  <si>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</si>
  <si>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</si>
  <si>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</si>
  <si>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一般公共服务支出</t>
  </si>
  <si>
    <t xml:space="preserve">  人力资源事务</t>
  </si>
  <si>
    <t xml:space="preserve">    行政运行</t>
  </si>
  <si>
    <t xml:space="preserve">  其他共产党事务支出</t>
  </si>
  <si>
    <t xml:space="preserve">    一般行政管理事务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</si>
  <si>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</si>
  <si>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</si>
  <si>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</si>
  <si>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</si>
  <si>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</si>
  <si>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</si>
  <si>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</si>
  <si>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</si>
  <si>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</si>
  <si>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</si>
  <si>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</si>
  <si>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</si>
  <si>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</si>
  <si>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中共甘肃省委机构编制委员会办公室</t>
  </si>
  <si>
    <t xml:space="preserve">  中共甘肃省委机构编制委员会办公室</t>
  </si>
  <si>
    <t>201</t>
  </si>
  <si>
    <t xml:space="preserve">  20110</t>
  </si>
  <si>
    <t xml:space="preserve">    2011001</t>
  </si>
  <si>
    <t xml:space="preserve">  20136</t>
  </si>
  <si>
    <t xml:space="preserve">    2013601</t>
  </si>
  <si>
    <t xml:space="preserve">    2013602</t>
  </si>
  <si>
    <t>208</t>
  </si>
  <si>
    <t xml:space="preserve">  20805</t>
  </si>
  <si>
    <t xml:space="preserve">    2080501</t>
  </si>
  <si>
    <t xml:space="preserve">    2080505</t>
  </si>
  <si>
    <t xml:space="preserve">  20899</t>
  </si>
  <si>
    <t xml:space="preserve">    2089901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</si>
  <si>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</si>
  <si>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</si>
  <si>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</si>
  <si>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</si>
  <si>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</si>
  <si>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</si>
  <si>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</si>
  <si>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</si>
  <si>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</si>
  <si>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</si>
  <si>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</si>
  <si>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</si>
  <si>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</si>
  <si>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</si>
  <si>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</si>
  <si>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</si>
  <si>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</si>
  <si>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</si>
  <si>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</si>
  <si>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</si>
  <si>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</si>
  <si>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</si>
  <si>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</si>
  <si>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</si>
  <si>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</si>
  <si>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</si>
  <si>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</si>
  <si>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</si>
  <si>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</si>
  <si>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</si>
  <si>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</si>
  <si>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</si>
  <si>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</si>
  <si>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</si>
  <si>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</si>
  <si>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</si>
  <si>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</si>
  <si>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</si>
  <si>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</si>
  <si>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</si>
  <si>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</si>
  <si>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</si>
  <si>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</si>
  <si>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</si>
  <si>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</si>
  <si>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</si>
  <si>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</si>
  <si>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</si>
  <si>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</si>
  <si>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</si>
  <si>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</si>
  <si>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</si>
  <si>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</si>
  <si>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</si>
  <si>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</si>
  <si>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</si>
  <si>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</si>
  <si>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</si>
  <si>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</si>
  <si>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</si>
  <si>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</si>
  <si>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</si>
  <si>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</si>
  <si>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r>
      <t>备注：</t>
    </r>
    <r>
      <rPr>
        <sz val="11"/>
        <color indexed="8"/>
        <rFont val="Calibri"/>
        <family val="2"/>
      </rPr>
      <t>“30302</t>
    </r>
    <r>
      <rPr>
        <sz val="11"/>
        <color indexed="8"/>
        <rFont val="宋体"/>
        <family val="3"/>
        <charset val="134"/>
      </rPr>
      <t>退休费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3"/>
        <charset val="134"/>
      </rPr>
      <t>中不含退休人员退休金</t>
    </r>
    <phoneticPr fontId="13" type="noConversion"/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</si>
  <si>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</si>
  <si>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</si>
  <si>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</si>
  <si>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</si>
  <si>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</si>
  <si>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</si>
  <si>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</si>
  <si>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</si>
  <si>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</si>
  <si>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</si>
  <si>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</si>
  <si>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</si>
  <si>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部门管理转移支付表</t>
    <phoneticPr fontId="13" type="noConversion"/>
  </si>
  <si>
    <t>单位名称</t>
    <phoneticPr fontId="13" type="noConversion"/>
  </si>
  <si>
    <t>一般公共预算项目支出</t>
    <phoneticPr fontId="13" type="noConversion"/>
  </si>
  <si>
    <t>政府性基金预算项目支出</t>
    <phoneticPr fontId="13" type="noConversion"/>
  </si>
  <si>
    <t>国有资本经营预算项目支出</t>
    <phoneticPr fontId="13" type="noConversion"/>
  </si>
  <si>
    <t>部门领导：张怀仁</t>
    <phoneticPr fontId="13" type="noConversion"/>
  </si>
  <si>
    <t>财务负责人：张玉发</t>
    <phoneticPr fontId="13" type="noConversion"/>
  </si>
  <si>
    <t xml:space="preserve">    制表人：王安民</t>
    <phoneticPr fontId="13" type="noConversion"/>
  </si>
  <si>
    <t>单位名称：中共甘肃省委机构编制委员会办公室</t>
    <phoneticPr fontId="13" type="noConversion"/>
  </si>
  <si>
    <t>单位代码：110</t>
    <phoneticPr fontId="13" type="noConversion"/>
  </si>
  <si>
    <t>编制日期：2019 年 2月 26日</t>
    <phoneticPr fontId="13" type="noConversion"/>
  </si>
  <si>
    <t>附表1</t>
    <phoneticPr fontId="13" type="noConversion"/>
  </si>
  <si>
    <t>附表2</t>
    <phoneticPr fontId="40" type="noConversion"/>
  </si>
  <si>
    <t>附表2-1</t>
    <phoneticPr fontId="55" type="noConversion"/>
  </si>
  <si>
    <t>附表3</t>
    <phoneticPr fontId="43" type="noConversion"/>
  </si>
  <si>
    <t>附表4</t>
    <phoneticPr fontId="34" type="noConversion"/>
  </si>
  <si>
    <t>附表5</t>
    <phoneticPr fontId="19" type="noConversion"/>
  </si>
  <si>
    <t>附表6</t>
    <phoneticPr fontId="22" type="noConversion"/>
  </si>
  <si>
    <t>附表7</t>
    <phoneticPr fontId="26" type="noConversion"/>
  </si>
  <si>
    <t>附表8</t>
    <phoneticPr fontId="49" type="noConversion"/>
  </si>
  <si>
    <t>附表9</t>
    <phoneticPr fontId="30" type="noConversion"/>
  </si>
  <si>
    <t>附表10</t>
    <phoneticPr fontId="13" type="noConversion"/>
  </si>
  <si>
    <r>
      <t>附表</t>
    </r>
    <r>
      <rPr>
        <sz val="11"/>
        <color indexed="8"/>
        <rFont val="Calibri"/>
        <family val="2"/>
      </rPr>
      <t>11</t>
    </r>
    <phoneticPr fontId="53" type="noConversion"/>
  </si>
  <si>
    <r>
      <t>2</t>
    </r>
    <r>
      <rPr>
        <sz val="10"/>
        <color indexed="8"/>
        <rFont val="宋体"/>
        <family val="3"/>
        <charset val="134"/>
      </rPr>
      <t>019年预算，无政府性基金预算支出</t>
    </r>
    <phoneticPr fontId="13" type="noConversion"/>
  </si>
  <si>
    <t>0.00</t>
    <phoneticPr fontId="13" type="noConversion"/>
  </si>
  <si>
    <t>0</t>
    <phoneticPr fontId="5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</si>
</sst>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_ ;[Red]\-#,##0.00\ "/>
    <numFmt numFmtId="177" formatCode="#,##0.00;[Red]#,##0.00"/>
    <numFmt numFmtId="178" formatCode="#,##0.00_ "/>
    <numFmt numFmtId="179" formatCode="0_ "/>
    <numFmt numFmtId="180" formatCode="0.00_ ;[Red]\-0.00\ 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charset val="134"/>
    </font>
    <font>
      <sz val="12"/>
      <color indexed="8"/>
      <name val="楷体_GB2312"/>
      <family val="3"/>
      <charset val="134"/>
    </font>
    <font>
      <sz val="24"/>
      <color indexed="8"/>
      <name val="黑体"/>
      <family val="3"/>
      <charset val="134"/>
    </font>
    <font>
      <sz val="12"/>
      <color indexed="8"/>
      <name val="Times New Roman"/>
      <family val="1"/>
    </font>
    <font>
      <b/>
      <sz val="1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u/>
      <sz val="9"/>
      <color indexed="12"/>
      <name val="宋体"/>
      <family val="3"/>
      <charset val="134"/>
    </font>
    <font>
      <sz val="11"/>
      <color indexed="8"/>
      <name val="Calibri"/>
      <family val="2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color indexed="8"/>
      <name val="黑体"/>
      <family val="3"/>
      <charset val="134"/>
    </font>
    <font>
      <b/>
      <sz val="9"/>
      <color indexed="8"/>
      <name val="宋体"/>
      <family val="3"/>
      <charset val="134"/>
    </font>
    <font>
      <sz val="9"/>
      <color indexed="8"/>
      <name val="Calibri"/>
      <family val="2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Arial"/>
      <family val="2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0"/>
      <color indexed="12"/>
      <name val="Arial"/>
      <family val="2"/>
    </font>
    <font>
      <sz val="9"/>
      <name val="宋体"/>
      <family val="3"/>
      <charset val="134"/>
    </font>
    <font>
      <sz val="9"/>
      <color indexed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4" fillId="0" borderId="0"/>
    <xf numFmtId="0" fontId="45" fillId="0" borderId="0"/>
    <xf numFmtId="0" fontId="45" fillId="0" borderId="0"/>
    <xf numFmtId="0" fontId="48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0" fontId="16" fillId="0" borderId="0" xfId="1" applyFont="1" applyBorder="1" applyAlignment="1" applyProtection="1"/>
    <xf numFmtId="0" fontId="18" fillId="0" borderId="0" xfId="1" applyFont="1" applyBorder="1" applyAlignment="1" applyProtection="1"/>
    <xf numFmtId="0" fontId="18" fillId="0" borderId="0" xfId="1" applyFont="1" applyBorder="1" applyAlignment="1" applyProtection="1">
      <alignment horizontal="right" vertical="center"/>
    </xf>
    <xf numFmtId="0" fontId="14" fillId="0" borderId="0" xfId="1"/>
    <xf numFmtId="0" fontId="21" fillId="0" borderId="0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/>
    <xf numFmtId="0" fontId="25" fillId="0" borderId="0" xfId="0" applyFont="1" applyBorder="1" applyAlignment="1" applyProtection="1">
      <alignment horizontal="right" vertical="center"/>
    </xf>
    <xf numFmtId="0" fontId="27" fillId="0" borderId="0" xfId="0" applyFont="1" applyBorder="1" applyAlignment="1" applyProtection="1"/>
    <xf numFmtId="0" fontId="29" fillId="0" borderId="0" xfId="0" applyFont="1" applyBorder="1" applyAlignment="1" applyProtection="1">
      <alignment horizontal="right" vertical="center"/>
    </xf>
    <xf numFmtId="0" fontId="31" fillId="0" borderId="0" xfId="0" applyFont="1" applyBorder="1" applyAlignment="1" applyProtection="1"/>
    <xf numFmtId="0" fontId="33" fillId="0" borderId="0" xfId="0" applyFont="1" applyBorder="1" applyAlignment="1" applyProtection="1">
      <alignment horizontal="right" vertical="center"/>
    </xf>
    <xf numFmtId="0" fontId="35" fillId="0" borderId="0" xfId="0" applyFont="1" applyBorder="1" applyAlignment="1" applyProtection="1">
      <alignment vertical="center" wrapText="1"/>
    </xf>
    <xf numFmtId="0" fontId="36" fillId="0" borderId="0" xfId="0" applyFont="1" applyBorder="1" applyAlignment="1" applyProtection="1">
      <alignment horizontal="right" vertical="center"/>
    </xf>
    <xf numFmtId="0" fontId="38" fillId="0" borderId="0" xfId="0" applyFont="1" applyBorder="1" applyAlignment="1" applyProtection="1">
      <alignment horizontal="right" vertical="center"/>
    </xf>
    <xf numFmtId="0" fontId="36" fillId="2" borderId="0" xfId="0" applyFont="1" applyFill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right" vertical="center"/>
    </xf>
    <xf numFmtId="0" fontId="44" fillId="0" borderId="0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right" vertical="center"/>
    </xf>
    <xf numFmtId="0" fontId="50" fillId="0" borderId="0" xfId="0" applyFont="1" applyBorder="1" applyAlignment="1" applyProtection="1">
      <alignment vertical="center" wrapText="1"/>
    </xf>
    <xf numFmtId="0" fontId="52" fillId="0" borderId="0" xfId="0" applyFont="1" applyBorder="1" applyAlignment="1" applyProtection="1">
      <alignment horizontal="right" vertical="center"/>
    </xf>
    <xf numFmtId="0" fontId="14" fillId="0" borderId="0" xfId="1" applyFill="1"/>
    <xf numFmtId="176" fontId="18" fillId="0" borderId="1" xfId="1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/>
    <xf numFmtId="0" fontId="0" fillId="0" borderId="0" xfId="0" applyFill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1" xfId="4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/>
    </xf>
    <xf numFmtId="0" fontId="11" fillId="0" borderId="1" xfId="4" applyFont="1" applyBorder="1" applyAlignment="1" applyProtection="1">
      <alignment vertical="center"/>
    </xf>
    <xf numFmtId="0" fontId="10" fillId="0" borderId="1" xfId="0" applyFont="1" applyBorder="1" applyAlignment="1" applyProtection="1"/>
    <xf numFmtId="0" fontId="48" fillId="0" borderId="1" xfId="4" applyBorder="1" applyAlignment="1" applyProtection="1"/>
    <xf numFmtId="0" fontId="18" fillId="0" borderId="0" xfId="1" applyFont="1" applyBorder="1" applyAlignment="1" applyProtection="1">
      <alignment vertical="center"/>
    </xf>
    <xf numFmtId="0" fontId="18" fillId="0" borderId="1" xfId="1" applyFont="1" applyBorder="1" applyAlignment="1" applyProtection="1">
      <alignment horizontal="center" vertical="center"/>
    </xf>
    <xf numFmtId="0" fontId="18" fillId="0" borderId="1" xfId="1" applyFont="1" applyFill="1" applyBorder="1" applyAlignment="1" applyProtection="1">
      <alignment vertical="center"/>
    </xf>
    <xf numFmtId="176" fontId="18" fillId="0" borderId="1" xfId="1" applyNumberFormat="1" applyFont="1" applyFill="1" applyBorder="1" applyAlignment="1" applyProtection="1">
      <alignment horizontal="right" vertical="center"/>
    </xf>
    <xf numFmtId="176" fontId="18" fillId="0" borderId="1" xfId="1" applyNumberFormat="1" applyFont="1" applyFill="1" applyBorder="1" applyAlignment="1" applyProtection="1">
      <alignment vertical="center"/>
    </xf>
    <xf numFmtId="176" fontId="18" fillId="0" borderId="1" xfId="1" applyNumberFormat="1" applyFont="1" applyFill="1" applyBorder="1" applyAlignment="1" applyProtection="1">
      <alignment vertical="center" wrapText="1"/>
    </xf>
    <xf numFmtId="4" fontId="18" fillId="0" borderId="1" xfId="1" applyNumberFormat="1" applyFont="1" applyFill="1" applyBorder="1" applyAlignment="1" applyProtection="1">
      <alignment vertical="center" wrapText="1"/>
    </xf>
    <xf numFmtId="4" fontId="18" fillId="0" borderId="1" xfId="1" applyNumberFormat="1" applyFont="1" applyFill="1" applyBorder="1" applyAlignment="1" applyProtection="1">
      <alignment wrapText="1"/>
    </xf>
    <xf numFmtId="0" fontId="18" fillId="0" borderId="1" xfId="1" applyFont="1" applyBorder="1" applyAlignment="1" applyProtection="1">
      <alignment vertical="center"/>
    </xf>
    <xf numFmtId="176" fontId="18" fillId="0" borderId="1" xfId="1" applyNumberFormat="1" applyFont="1" applyBorder="1" applyAlignment="1" applyProtection="1">
      <alignment vertical="center"/>
    </xf>
    <xf numFmtId="176" fontId="18" fillId="0" borderId="1" xfId="1" applyNumberFormat="1" applyFont="1" applyBorder="1" applyAlignment="1" applyProtection="1"/>
    <xf numFmtId="0" fontId="18" fillId="0" borderId="1" xfId="1" applyFont="1" applyFill="1" applyBorder="1" applyAlignment="1" applyProtection="1">
      <alignment horizontal="center" vertical="center"/>
    </xf>
    <xf numFmtId="176" fontId="18" fillId="0" borderId="1" xfId="1" applyNumberFormat="1" applyFont="1" applyFill="1" applyBorder="1" applyAlignment="1" applyProtection="1">
      <alignment horizontal="center" vertical="center"/>
    </xf>
    <xf numFmtId="176" fontId="18" fillId="0" borderId="1" xfId="1" applyNumberFormat="1" applyFont="1" applyBorder="1" applyAlignment="1" applyProtection="1">
      <alignment horizontal="center" vertical="center"/>
    </xf>
    <xf numFmtId="4" fontId="18" fillId="0" borderId="1" xfId="1" applyNumberFormat="1" applyFont="1" applyFill="1" applyBorder="1" applyAlignment="1" applyProtection="1">
      <alignment horizontal="right" vertical="center" wrapText="1"/>
    </xf>
    <xf numFmtId="176" fontId="18" fillId="0" borderId="1" xfId="1" applyNumberFormat="1" applyFont="1" applyFill="1" applyBorder="1" applyAlignment="1" applyProtection="1"/>
    <xf numFmtId="0" fontId="14" fillId="0" borderId="1" xfId="1" applyBorder="1"/>
    <xf numFmtId="176" fontId="18" fillId="0" borderId="1" xfId="1" applyNumberFormat="1" applyFont="1" applyBorder="1" applyAlignment="1" applyProtection="1">
      <alignment horizontal="right" vertical="center" wrapText="1"/>
    </xf>
    <xf numFmtId="0" fontId="18" fillId="0" borderId="1" xfId="1" applyFont="1" applyBorder="1" applyAlignment="1" applyProtection="1"/>
    <xf numFmtId="0" fontId="42" fillId="0" borderId="0" xfId="0" applyFont="1" applyBorder="1" applyAlignment="1" applyProtection="1">
      <alignment vertical="center"/>
    </xf>
    <xf numFmtId="0" fontId="42" fillId="0" borderId="0" xfId="0" applyFont="1" applyBorder="1" applyAlignment="1" applyProtection="1"/>
    <xf numFmtId="0" fontId="42" fillId="0" borderId="1" xfId="0" applyFont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vertical="center"/>
    </xf>
    <xf numFmtId="176" fontId="42" fillId="0" borderId="1" xfId="0" applyNumberFormat="1" applyFont="1" applyFill="1" applyBorder="1" applyAlignment="1" applyProtection="1">
      <alignment horizontal="right" vertical="center"/>
    </xf>
    <xf numFmtId="4" fontId="42" fillId="0" borderId="1" xfId="0" applyNumberFormat="1" applyFont="1" applyFill="1" applyBorder="1" applyAlignment="1" applyProtection="1">
      <alignment horizontal="right" vertical="center"/>
    </xf>
    <xf numFmtId="0" fontId="44" fillId="0" borderId="1" xfId="0" applyFont="1" applyBorder="1" applyAlignment="1" applyProtection="1">
      <alignment horizontal="center" vertical="center"/>
    </xf>
    <xf numFmtId="180" fontId="9" fillId="0" borderId="1" xfId="3" applyNumberFormat="1" applyFont="1" applyBorder="1" applyAlignment="1" applyProtection="1">
      <alignment horizontal="center" vertical="center"/>
    </xf>
    <xf numFmtId="0" fontId="44" fillId="0" borderId="1" xfId="0" applyNumberFormat="1" applyFont="1" applyBorder="1" applyAlignment="1" applyProtection="1">
      <alignment horizontal="center" vertical="center"/>
    </xf>
    <xf numFmtId="0" fontId="38" fillId="0" borderId="1" xfId="0" applyNumberFormat="1" applyFont="1" applyFill="1" applyBorder="1" applyAlignment="1" applyProtection="1">
      <alignment horizontal="left" vertical="center"/>
    </xf>
    <xf numFmtId="176" fontId="38" fillId="0" borderId="1" xfId="0" applyNumberFormat="1" applyFont="1" applyFill="1" applyBorder="1" applyAlignment="1" applyProtection="1">
      <alignment horizontal="right" vertical="center"/>
    </xf>
    <xf numFmtId="0" fontId="44" fillId="0" borderId="1" xfId="0" applyNumberFormat="1" applyFont="1" applyFill="1" applyBorder="1" applyAlignment="1" applyProtection="1">
      <alignment horizontal="left" vertical="center"/>
    </xf>
    <xf numFmtId="176" fontId="47" fillId="0" borderId="1" xfId="0" applyNumberFormat="1" applyFont="1" applyFill="1" applyBorder="1" applyAlignment="1" applyProtection="1">
      <alignment horizontal="right" vertical="center"/>
    </xf>
    <xf numFmtId="0" fontId="36" fillId="0" borderId="1" xfId="0" applyFont="1" applyBorder="1" applyAlignment="1" applyProtection="1">
      <alignment horizontal="center" vertical="center"/>
    </xf>
    <xf numFmtId="0" fontId="36" fillId="0" borderId="1" xfId="0" applyFont="1" applyFill="1" applyBorder="1" applyAlignment="1" applyProtection="1">
      <alignment horizontal="left" vertical="center"/>
    </xf>
    <xf numFmtId="177" fontId="9" fillId="0" borderId="1" xfId="0" applyNumberFormat="1" applyFont="1" applyFill="1" applyBorder="1" applyAlignment="1" applyProtection="1">
      <alignment horizontal="right" vertical="center" wrapText="1"/>
    </xf>
    <xf numFmtId="176" fontId="36" fillId="0" borderId="1" xfId="0" applyNumberFormat="1" applyFont="1" applyFill="1" applyBorder="1" applyAlignment="1" applyProtection="1">
      <alignment horizontal="right" vertical="center" wrapText="1"/>
    </xf>
    <xf numFmtId="177" fontId="36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left" vertical="center"/>
    </xf>
    <xf numFmtId="177" fontId="36" fillId="0" borderId="1" xfId="0" applyNumberFormat="1" applyFont="1" applyFill="1" applyBorder="1" applyAlignment="1" applyProtection="1">
      <alignment horizontal="right" wrapText="1"/>
    </xf>
    <xf numFmtId="0" fontId="36" fillId="0" borderId="1" xfId="0" applyFont="1" applyFill="1" applyBorder="1" applyAlignment="1" applyProtection="1">
      <alignment horizontal="right" vertical="center"/>
    </xf>
    <xf numFmtId="176" fontId="9" fillId="0" borderId="1" xfId="0" applyNumberFormat="1" applyFont="1" applyFill="1" applyBorder="1" applyAlignment="1" applyProtection="1">
      <alignment horizontal="right" vertical="center" wrapText="1"/>
    </xf>
    <xf numFmtId="0" fontId="21" fillId="0" borderId="1" xfId="0" applyFont="1" applyBorder="1" applyAlignment="1" applyProtection="1">
      <alignment horizontal="center" vertical="center"/>
    </xf>
    <xf numFmtId="49" fontId="38" fillId="0" borderId="1" xfId="0" applyNumberFormat="1" applyFont="1" applyFill="1" applyBorder="1" applyAlignment="1" applyProtection="1">
      <alignment horizontal="left" vertical="center"/>
    </xf>
    <xf numFmtId="4" fontId="38" fillId="0" borderId="1" xfId="0" applyNumberFormat="1" applyFont="1" applyFill="1" applyBorder="1" applyAlignment="1" applyProtection="1">
      <alignment horizontal="right" vertical="center"/>
    </xf>
    <xf numFmtId="49" fontId="21" fillId="0" borderId="1" xfId="0" applyNumberFormat="1" applyFont="1" applyFill="1" applyBorder="1" applyAlignment="1" applyProtection="1">
      <alignment horizontal="left" vertical="center"/>
    </xf>
    <xf numFmtId="4" fontId="21" fillId="0" borderId="1" xfId="0" applyNumberFormat="1" applyFont="1" applyFill="1" applyBorder="1" applyAlignment="1" applyProtection="1">
      <alignment horizontal="right" vertical="center"/>
    </xf>
    <xf numFmtId="0" fontId="25" fillId="0" borderId="1" xfId="0" applyFont="1" applyBorder="1" applyAlignment="1" applyProtection="1">
      <alignment horizontal="center" vertical="center"/>
    </xf>
    <xf numFmtId="49" fontId="25" fillId="0" borderId="1" xfId="0" applyNumberFormat="1" applyFont="1" applyFill="1" applyBorder="1" applyAlignment="1" applyProtection="1">
      <alignment horizontal="left" vertical="center"/>
    </xf>
    <xf numFmtId="4" fontId="25" fillId="0" borderId="1" xfId="0" applyNumberFormat="1" applyFont="1" applyFill="1" applyBorder="1" applyAlignment="1" applyProtection="1">
      <alignment horizontal="right" vertical="center"/>
    </xf>
    <xf numFmtId="0" fontId="29" fillId="0" borderId="1" xfId="0" applyFont="1" applyBorder="1" applyAlignment="1" applyProtection="1">
      <alignment horizontal="center" vertical="center"/>
    </xf>
    <xf numFmtId="49" fontId="29" fillId="0" borderId="1" xfId="0" applyNumberFormat="1" applyFont="1" applyBorder="1" applyAlignment="1" applyProtection="1">
      <alignment horizontal="center" vertical="center"/>
    </xf>
    <xf numFmtId="49" fontId="29" fillId="0" borderId="1" xfId="0" applyNumberFormat="1" applyFont="1" applyFill="1" applyBorder="1" applyAlignment="1" applyProtection="1">
      <alignment horizontal="left" vertical="center"/>
    </xf>
    <xf numFmtId="0" fontId="29" fillId="0" borderId="1" xfId="0" applyNumberFormat="1" applyFont="1" applyFill="1" applyBorder="1" applyAlignment="1" applyProtection="1">
      <alignment horizontal="left" vertical="center"/>
    </xf>
    <xf numFmtId="176" fontId="29" fillId="0" borderId="1" xfId="0" applyNumberFormat="1" applyFont="1" applyFill="1" applyBorder="1" applyAlignment="1" applyProtection="1">
      <alignment horizontal="right" vertical="center"/>
    </xf>
    <xf numFmtId="4" fontId="29" fillId="0" borderId="1" xfId="0" applyNumberFormat="1" applyFont="1" applyFill="1" applyBorder="1" applyAlignment="1" applyProtection="1">
      <alignment horizontal="right" vertical="center"/>
    </xf>
    <xf numFmtId="0" fontId="52" fillId="0" borderId="1" xfId="0" applyFont="1" applyBorder="1" applyAlignment="1" applyProtection="1">
      <alignment horizontal="center" vertical="center" wrapText="1"/>
    </xf>
    <xf numFmtId="49" fontId="38" fillId="0" borderId="1" xfId="0" applyNumberFormat="1" applyFont="1" applyFill="1" applyBorder="1" applyAlignment="1" applyProtection="1">
      <alignment vertical="center"/>
    </xf>
    <xf numFmtId="176" fontId="38" fillId="0" borderId="1" xfId="0" applyNumberFormat="1" applyFont="1" applyFill="1" applyBorder="1" applyAlignment="1" applyProtection="1">
      <alignment horizontal="right" vertical="center" wrapText="1"/>
    </xf>
    <xf numFmtId="49" fontId="52" fillId="0" borderId="1" xfId="0" applyNumberFormat="1" applyFont="1" applyFill="1" applyBorder="1" applyAlignment="1" applyProtection="1">
      <alignment vertical="center"/>
    </xf>
    <xf numFmtId="176" fontId="52" fillId="0" borderId="1" xfId="0" applyNumberFormat="1" applyFont="1" applyFill="1" applyBorder="1" applyAlignment="1" applyProtection="1">
      <alignment horizontal="right" vertical="center" wrapText="1"/>
    </xf>
    <xf numFmtId="0" fontId="33" fillId="0" borderId="1" xfId="0" applyFont="1" applyBorder="1" applyAlignment="1" applyProtection="1">
      <alignment horizontal="center" vertical="center"/>
    </xf>
    <xf numFmtId="179" fontId="38" fillId="0" borderId="1" xfId="0" applyNumberFormat="1" applyFont="1" applyFill="1" applyBorder="1" applyAlignment="1" applyProtection="1">
      <alignment horizontal="center" vertical="center"/>
    </xf>
    <xf numFmtId="178" fontId="38" fillId="0" borderId="1" xfId="0" applyNumberFormat="1" applyFont="1" applyFill="1" applyBorder="1" applyAlignment="1" applyProtection="1">
      <alignment horizontal="right" vertical="center"/>
    </xf>
    <xf numFmtId="179" fontId="9" fillId="0" borderId="1" xfId="0" applyNumberFormat="1" applyFont="1" applyFill="1" applyBorder="1" applyAlignment="1" applyProtection="1">
      <alignment horizontal="center" vertical="center"/>
    </xf>
    <xf numFmtId="0" fontId="33" fillId="0" borderId="1" xfId="0" applyNumberFormat="1" applyFont="1" applyFill="1" applyBorder="1" applyAlignment="1" applyProtection="1">
      <alignment horizontal="left" vertical="center"/>
    </xf>
    <xf numFmtId="178" fontId="33" fillId="0" borderId="1" xfId="0" applyNumberFormat="1" applyFont="1" applyFill="1" applyBorder="1" applyAlignment="1" applyProtection="1">
      <alignment horizontal="right" vertical="center"/>
    </xf>
    <xf numFmtId="0" fontId="54" fillId="0" borderId="0" xfId="0" applyFont="1" applyBorder="1" applyAlignment="1" applyProtection="1"/>
    <xf numFmtId="0" fontId="9" fillId="0" borderId="1" xfId="0" applyFont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center"/>
    </xf>
    <xf numFmtId="0" fontId="56" fillId="0" borderId="1" xfId="0" applyNumberFormat="1" applyFont="1" applyFill="1" applyBorder="1" applyAlignment="1" applyProtection="1">
      <alignment horizontal="left" vertical="center"/>
    </xf>
    <xf numFmtId="49" fontId="57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18" fillId="0" borderId="1" xfId="1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37" fillId="0" borderId="2" xfId="0" applyFont="1" applyBorder="1" applyAlignment="1" applyProtection="1">
      <alignment horizontal="center" vertical="center"/>
    </xf>
    <xf numFmtId="0" fontId="36" fillId="0" borderId="1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28" fillId="0" borderId="0" xfId="0" applyNumberFormat="1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horizontal="center" vertical="center"/>
    </xf>
    <xf numFmtId="0" fontId="52" fillId="0" borderId="1" xfId="0" applyFont="1" applyBorder="1" applyAlignment="1" applyProtection="1">
      <alignment horizontal="center" vertical="center"/>
    </xf>
    <xf numFmtId="0" fontId="52" fillId="0" borderId="1" xfId="0" applyFont="1" applyBorder="1" applyAlignment="1" applyProtection="1">
      <alignment horizontal="center" vertical="center" wrapText="1"/>
    </xf>
    <xf numFmtId="0" fontId="52" fillId="0" borderId="1" xfId="0" applyFont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</xf>
    <xf numFmtId="49" fontId="9" fillId="0" borderId="1" xfId="0" applyNumberFormat="1" applyFont="1" applyFill="1" applyBorder="1" applyAlignment="1" applyProtection="1">
      <alignment horizontal="right" vertical="center"/>
    </xf>
  </cellXfs>
  <cellStyles count="5">
    <cellStyle name="常规" xfId="0" builtinId="0"/>
    <cellStyle name="常规 2" xfId="1"/>
    <cellStyle name="常规 3" xfId="2"/>
    <cellStyle name="常规 4" xfId="3"/>
    <cellStyle name="超链接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showGridLines="0" showZeros="0" workbookViewId="0">
      <selection activeCell="E15" sqref="E15"/>
    </sheetView>
  </sheetViews>
  <sheetFormatPr defaultRowHeight="12.75" customHeight="1"/>
  <cols>
    <col min="1" max="9" width="17.140625" style="1" customWidth="1"/>
    <col min="10" max="10" width="9" style="1" customWidth="1"/>
  </cols>
  <sheetData>
    <row r="2" spans="1:10" ht="14.25" customHeight="1">
      <c r="A2" s="2"/>
      <c r="J2"/>
    </row>
    <row r="3" spans="1:10" ht="18.75" customHeight="1">
      <c r="A3" s="3" t="s">
        <v>279</v>
      </c>
      <c r="B3" s="3"/>
      <c r="C3" s="3"/>
      <c r="D3" s="3"/>
      <c r="E3" s="3"/>
      <c r="F3" s="3"/>
      <c r="G3" s="3"/>
      <c r="H3" s="3"/>
      <c r="I3" s="3"/>
      <c r="J3"/>
    </row>
    <row r="4" spans="1:10" ht="16.5" customHeight="1">
      <c r="A4" s="3" t="s">
        <v>278</v>
      </c>
      <c r="B4" s="3"/>
      <c r="C4" s="3"/>
      <c r="D4" s="3"/>
      <c r="E4" s="3"/>
      <c r="F4" s="3"/>
      <c r="G4" s="3"/>
      <c r="H4" s="3"/>
      <c r="I4" s="3"/>
      <c r="J4"/>
    </row>
    <row r="5" spans="1:10" ht="14.25" customHeight="1">
      <c r="A5" s="3"/>
      <c r="B5" s="3"/>
      <c r="C5" s="3"/>
      <c r="D5" s="3"/>
      <c r="E5" s="3"/>
      <c r="F5" s="3"/>
      <c r="G5" s="3"/>
      <c r="H5" s="3"/>
      <c r="I5" s="3"/>
      <c r="J5"/>
    </row>
    <row r="6" spans="1:10" ht="14.25" customHeight="1">
      <c r="A6" s="3"/>
      <c r="B6" s="3"/>
      <c r="C6" s="3"/>
      <c r="D6" s="3"/>
      <c r="E6" s="3"/>
      <c r="F6" s="3"/>
      <c r="G6" s="3"/>
      <c r="H6" s="3"/>
      <c r="I6" s="3"/>
      <c r="J6"/>
    </row>
    <row r="7" spans="1:10" ht="14.25" customHeight="1">
      <c r="A7" s="3"/>
      <c r="B7" s="3"/>
      <c r="C7" s="3"/>
      <c r="D7" s="3"/>
      <c r="E7" s="3"/>
      <c r="F7" s="3"/>
      <c r="G7" s="3"/>
      <c r="H7" s="3"/>
      <c r="I7" s="3"/>
      <c r="J7"/>
    </row>
    <row r="8" spans="1:10" ht="14.25" customHeight="1">
      <c r="A8" s="3"/>
      <c r="B8" s="3"/>
      <c r="C8" s="3"/>
      <c r="D8" s="3"/>
      <c r="E8" s="3"/>
      <c r="F8" s="3"/>
      <c r="G8" s="3"/>
      <c r="H8" s="3"/>
      <c r="I8" s="3"/>
      <c r="J8"/>
    </row>
    <row r="9" spans="1:10" ht="33" customHeight="1">
      <c r="A9" s="116" t="s">
        <v>0</v>
      </c>
      <c r="B9" s="116"/>
      <c r="C9" s="116"/>
      <c r="D9" s="116"/>
      <c r="E9" s="116"/>
      <c r="F9" s="116"/>
      <c r="G9" s="116"/>
      <c r="H9" s="116"/>
      <c r="I9" s="116"/>
      <c r="J9"/>
    </row>
    <row r="10" spans="1:10" ht="14.25" customHeight="1">
      <c r="A10" s="3"/>
      <c r="B10" s="3"/>
      <c r="C10" s="3"/>
      <c r="D10" s="3"/>
      <c r="E10" s="3"/>
      <c r="F10" s="3"/>
      <c r="G10" s="3"/>
      <c r="H10" s="3"/>
      <c r="I10" s="3"/>
      <c r="J10"/>
    </row>
    <row r="11" spans="1:10" ht="14.25" customHeight="1">
      <c r="A11" s="3"/>
      <c r="B11" s="3"/>
      <c r="C11" s="3"/>
      <c r="D11" s="3"/>
      <c r="E11" s="3"/>
      <c r="F11" s="3"/>
      <c r="G11" s="3"/>
      <c r="H11" s="3"/>
      <c r="I11" s="3"/>
      <c r="J11"/>
    </row>
    <row r="12" spans="1:10" ht="14.25" customHeight="1">
      <c r="A12" s="3"/>
      <c r="B12" s="3"/>
      <c r="C12" s="3"/>
      <c r="D12" s="3"/>
      <c r="E12" s="3"/>
      <c r="F12" s="3"/>
      <c r="G12" s="3"/>
      <c r="H12" s="3"/>
      <c r="I12" s="3"/>
      <c r="J12"/>
    </row>
    <row r="13" spans="1:10" ht="14.25" customHeight="1">
      <c r="A13" s="3"/>
      <c r="B13" s="3"/>
      <c r="C13" s="3"/>
      <c r="D13" s="3"/>
      <c r="E13" s="3"/>
      <c r="F13" s="3"/>
      <c r="G13" s="3"/>
      <c r="H13" s="3"/>
      <c r="I13" s="3"/>
      <c r="J13"/>
    </row>
    <row r="14" spans="1:10" ht="14.25" customHeight="1">
      <c r="A14" s="3"/>
      <c r="B14" s="3"/>
      <c r="C14" s="3"/>
      <c r="D14" s="3"/>
      <c r="E14" s="3"/>
      <c r="F14" s="3"/>
      <c r="G14" s="3"/>
      <c r="H14" s="3"/>
      <c r="I14" s="3"/>
      <c r="J14"/>
    </row>
    <row r="15" spans="1:10" ht="14.25" customHeight="1">
      <c r="A15" s="3"/>
      <c r="B15" s="3"/>
      <c r="C15" s="3"/>
      <c r="D15" s="3"/>
      <c r="E15" s="3"/>
      <c r="F15" s="3"/>
      <c r="G15" s="3"/>
      <c r="H15" s="3"/>
      <c r="I15" s="3"/>
      <c r="J15"/>
    </row>
    <row r="16" spans="1:10" ht="14.25" customHeight="1">
      <c r="A16" s="3"/>
      <c r="B16" s="3"/>
      <c r="C16" s="3"/>
      <c r="D16" s="3"/>
      <c r="E16" s="3"/>
      <c r="F16" s="3"/>
      <c r="G16" s="3"/>
      <c r="H16" s="3"/>
      <c r="I16" s="3"/>
      <c r="J16"/>
    </row>
    <row r="17" spans="1:10" ht="14.25" customHeight="1">
      <c r="A17" s="3"/>
      <c r="B17" s="3"/>
      <c r="C17" s="3"/>
      <c r="D17" s="3"/>
      <c r="E17" s="3"/>
      <c r="F17" s="3"/>
      <c r="G17" s="3"/>
      <c r="H17" s="3"/>
      <c r="I17" s="3"/>
      <c r="J17"/>
    </row>
    <row r="18" spans="1:10" ht="14.25" customHeight="1">
      <c r="A18" s="3"/>
      <c r="B18" s="3"/>
      <c r="C18" s="3"/>
      <c r="D18" s="3"/>
      <c r="E18" s="3"/>
      <c r="F18" s="3"/>
      <c r="G18" s="3"/>
      <c r="H18" s="3"/>
      <c r="I18" s="3"/>
      <c r="J18"/>
    </row>
    <row r="19" spans="1:10" ht="14.25" customHeight="1">
      <c r="A19" s="117" t="s">
        <v>280</v>
      </c>
      <c r="B19" s="118"/>
      <c r="C19" s="118"/>
      <c r="D19" s="118"/>
      <c r="E19" s="118"/>
      <c r="F19" s="118"/>
      <c r="G19" s="118"/>
      <c r="H19" s="118"/>
      <c r="I19" s="118"/>
      <c r="J19"/>
    </row>
    <row r="20" spans="1:10" ht="14.25" customHeight="1">
      <c r="A20" s="3"/>
      <c r="B20" s="3"/>
      <c r="C20" s="3"/>
      <c r="D20" s="3"/>
      <c r="E20" s="3"/>
      <c r="F20" s="3"/>
      <c r="G20" s="3"/>
      <c r="H20" s="3"/>
      <c r="I20" s="3"/>
      <c r="J20"/>
    </row>
    <row r="21" spans="1:10" ht="14.25" customHeight="1">
      <c r="A21" s="3"/>
      <c r="B21" s="3"/>
      <c r="C21" s="3"/>
      <c r="D21" s="3"/>
      <c r="E21" s="3"/>
      <c r="F21" s="3"/>
      <c r="G21" s="3"/>
      <c r="I21" s="3"/>
      <c r="J21"/>
    </row>
    <row r="22" spans="1:10" ht="14.25" customHeight="1">
      <c r="A22" s="3"/>
      <c r="B22" s="3" t="s">
        <v>275</v>
      </c>
      <c r="E22" s="3" t="s">
        <v>276</v>
      </c>
      <c r="G22" s="3" t="s">
        <v>277</v>
      </c>
      <c r="I22" s="3"/>
      <c r="J22"/>
    </row>
    <row r="23" spans="1:10" ht="15.75" customHeight="1">
      <c r="B23" s="4" t="s">
        <v>1</v>
      </c>
      <c r="J23"/>
    </row>
  </sheetData>
  <sheetProtection formatCells="0" formatColumns="0" formatRows="0"/>
  <mergeCells count="2">
    <mergeCell ref="A9:I9"/>
    <mergeCell ref="A19:I19"/>
  </mergeCells>
  <phoneticPr fontId="13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showZeros="0" workbookViewId="0"/>
  </sheetViews>
  <sheetFormatPr defaultRowHeight="12.75" customHeight="1"/>
  <cols>
    <col min="1" max="1" width="21.28515625" style="1" customWidth="1"/>
    <col min="2" max="2" width="43.7109375" style="1" customWidth="1"/>
    <col min="3" max="5" width="17.28515625" style="1" customWidth="1"/>
    <col min="6" max="7" width="6.85546875" style="1" customWidth="1"/>
  </cols>
  <sheetData>
    <row r="1" spans="1:7" ht="24.75" customHeight="1">
      <c r="A1" s="6" t="s">
        <v>288</v>
      </c>
      <c r="B1" s="18"/>
    </row>
    <row r="2" spans="1:7" ht="18.75" customHeight="1">
      <c r="A2" s="131" t="s">
        <v>96</v>
      </c>
      <c r="B2" s="132"/>
      <c r="C2" s="132"/>
      <c r="D2" s="132"/>
      <c r="E2" s="132"/>
    </row>
    <row r="3" spans="1:7" ht="14.25" customHeight="1">
      <c r="E3" s="19" t="s">
        <v>11</v>
      </c>
    </row>
    <row r="4" spans="1:7" ht="14.25" customHeight="1">
      <c r="A4" s="133" t="s">
        <v>81</v>
      </c>
      <c r="B4" s="133"/>
      <c r="C4" s="133" t="s">
        <v>66</v>
      </c>
      <c r="D4" s="133"/>
      <c r="E4" s="133"/>
    </row>
    <row r="5" spans="1:7" ht="14.25" customHeight="1">
      <c r="A5" s="95" t="s">
        <v>80</v>
      </c>
      <c r="B5" s="94" t="s">
        <v>60</v>
      </c>
      <c r="C5" s="94" t="s">
        <v>62</v>
      </c>
      <c r="D5" s="94" t="s">
        <v>67</v>
      </c>
      <c r="E5" s="94" t="s">
        <v>68</v>
      </c>
    </row>
    <row r="6" spans="1:7" ht="14.25" customHeight="1">
      <c r="A6" s="95" t="s">
        <v>59</v>
      </c>
      <c r="B6" s="94" t="s">
        <v>59</v>
      </c>
      <c r="C6" s="94">
        <v>1</v>
      </c>
      <c r="D6" s="94">
        <v>2</v>
      </c>
      <c r="E6" s="94">
        <v>3</v>
      </c>
    </row>
    <row r="7" spans="1:7" s="35" customFormat="1" ht="14.25" customHeight="1">
      <c r="A7" s="87"/>
      <c r="B7" s="73" t="s">
        <v>62</v>
      </c>
      <c r="C7" s="74">
        <v>1245.29</v>
      </c>
      <c r="D7" s="74">
        <v>874.16</v>
      </c>
      <c r="E7" s="88">
        <v>371.13</v>
      </c>
      <c r="F7" s="34"/>
      <c r="G7" s="34"/>
    </row>
    <row r="8" spans="1:7" ht="14.25" customHeight="1">
      <c r="A8" s="87" t="s">
        <v>201</v>
      </c>
      <c r="B8" s="73" t="s">
        <v>202</v>
      </c>
      <c r="C8" s="74">
        <v>811.89</v>
      </c>
      <c r="D8" s="74">
        <v>811.89</v>
      </c>
      <c r="E8" s="88">
        <v>0</v>
      </c>
    </row>
    <row r="9" spans="1:7" ht="14.25" customHeight="1">
      <c r="A9" s="96" t="s">
        <v>203</v>
      </c>
      <c r="B9" s="97" t="s">
        <v>204</v>
      </c>
      <c r="C9" s="98">
        <v>335.94</v>
      </c>
      <c r="D9" s="98">
        <v>335.94</v>
      </c>
      <c r="E9" s="99">
        <v>0</v>
      </c>
    </row>
    <row r="10" spans="1:7" ht="14.25" customHeight="1">
      <c r="A10" s="96" t="s">
        <v>205</v>
      </c>
      <c r="B10" s="97" t="s">
        <v>206</v>
      </c>
      <c r="C10" s="98">
        <v>219.38</v>
      </c>
      <c r="D10" s="98">
        <v>219.38</v>
      </c>
      <c r="E10" s="99">
        <v>0</v>
      </c>
    </row>
    <row r="11" spans="1:7" ht="14.25" customHeight="1">
      <c r="A11" s="96" t="s">
        <v>207</v>
      </c>
      <c r="B11" s="97" t="s">
        <v>208</v>
      </c>
      <c r="C11" s="98">
        <v>25.46</v>
      </c>
      <c r="D11" s="98">
        <v>25.46</v>
      </c>
      <c r="E11" s="99">
        <v>0</v>
      </c>
    </row>
    <row r="12" spans="1:7" ht="14.25" customHeight="1">
      <c r="A12" s="96" t="s">
        <v>209</v>
      </c>
      <c r="B12" s="97" t="s">
        <v>210</v>
      </c>
      <c r="C12" s="98">
        <v>106.58</v>
      </c>
      <c r="D12" s="98">
        <v>106.58</v>
      </c>
      <c r="E12" s="99">
        <v>0</v>
      </c>
    </row>
    <row r="13" spans="1:7" ht="14.25" customHeight="1">
      <c r="A13" s="96" t="s">
        <v>211</v>
      </c>
      <c r="B13" s="97" t="s">
        <v>212</v>
      </c>
      <c r="C13" s="98">
        <v>33.61</v>
      </c>
      <c r="D13" s="98">
        <v>33.61</v>
      </c>
      <c r="E13" s="99">
        <v>0</v>
      </c>
    </row>
    <row r="14" spans="1:7" ht="14.25" customHeight="1">
      <c r="A14" s="96" t="s">
        <v>213</v>
      </c>
      <c r="B14" s="97" t="s">
        <v>214</v>
      </c>
      <c r="C14" s="98">
        <v>23.98</v>
      </c>
      <c r="D14" s="98">
        <v>23.98</v>
      </c>
      <c r="E14" s="99">
        <v>0</v>
      </c>
    </row>
    <row r="15" spans="1:7" ht="14.25" customHeight="1">
      <c r="A15" s="96" t="s">
        <v>215</v>
      </c>
      <c r="B15" s="97" t="s">
        <v>216</v>
      </c>
      <c r="C15" s="98">
        <v>2.99</v>
      </c>
      <c r="D15" s="98">
        <v>2.99</v>
      </c>
      <c r="E15" s="99">
        <v>0</v>
      </c>
    </row>
    <row r="16" spans="1:7" ht="14.25" customHeight="1">
      <c r="A16" s="96" t="s">
        <v>217</v>
      </c>
      <c r="B16" s="97" t="s">
        <v>218</v>
      </c>
      <c r="C16" s="98">
        <v>63.95</v>
      </c>
      <c r="D16" s="98">
        <v>63.95</v>
      </c>
      <c r="E16" s="99">
        <v>0</v>
      </c>
    </row>
    <row r="17" spans="1:5" ht="14.25" customHeight="1">
      <c r="A17" s="87" t="s">
        <v>219</v>
      </c>
      <c r="B17" s="73" t="s">
        <v>220</v>
      </c>
      <c r="C17" s="74">
        <v>371.13</v>
      </c>
      <c r="D17" s="74">
        <v>0</v>
      </c>
      <c r="E17" s="88">
        <v>371.13</v>
      </c>
    </row>
    <row r="18" spans="1:5" ht="14.25" customHeight="1">
      <c r="A18" s="96" t="s">
        <v>221</v>
      </c>
      <c r="B18" s="97" t="s">
        <v>222</v>
      </c>
      <c r="C18" s="98">
        <v>5.83</v>
      </c>
      <c r="D18" s="98">
        <v>0</v>
      </c>
      <c r="E18" s="99">
        <v>5.83</v>
      </c>
    </row>
    <row r="19" spans="1:5" ht="14.25" customHeight="1">
      <c r="A19" s="96" t="s">
        <v>223</v>
      </c>
      <c r="B19" s="97" t="s">
        <v>224</v>
      </c>
      <c r="C19" s="98">
        <v>0.88</v>
      </c>
      <c r="D19" s="98">
        <v>0</v>
      </c>
      <c r="E19" s="99">
        <v>0.88</v>
      </c>
    </row>
    <row r="20" spans="1:5" ht="14.25" customHeight="1">
      <c r="A20" s="96" t="s">
        <v>225</v>
      </c>
      <c r="B20" s="97" t="s">
        <v>226</v>
      </c>
      <c r="C20" s="98">
        <v>6.57</v>
      </c>
      <c r="D20" s="98">
        <v>0</v>
      </c>
      <c r="E20" s="99">
        <v>6.57</v>
      </c>
    </row>
    <row r="21" spans="1:5" ht="14.25" customHeight="1">
      <c r="A21" s="96" t="s">
        <v>227</v>
      </c>
      <c r="B21" s="97" t="s">
        <v>228</v>
      </c>
      <c r="C21" s="98">
        <v>8.7100000000000009</v>
      </c>
      <c r="D21" s="98">
        <v>0</v>
      </c>
      <c r="E21" s="99">
        <v>8.7100000000000009</v>
      </c>
    </row>
    <row r="22" spans="1:5" ht="14.25" customHeight="1">
      <c r="A22" s="96" t="s">
        <v>229</v>
      </c>
      <c r="B22" s="97" t="s">
        <v>230</v>
      </c>
      <c r="C22" s="98">
        <v>5.16</v>
      </c>
      <c r="D22" s="98">
        <v>0</v>
      </c>
      <c r="E22" s="99">
        <v>5.16</v>
      </c>
    </row>
    <row r="23" spans="1:5" ht="14.25" customHeight="1">
      <c r="A23" s="96" t="s">
        <v>231</v>
      </c>
      <c r="B23" s="97" t="s">
        <v>232</v>
      </c>
      <c r="C23" s="98">
        <v>171.46</v>
      </c>
      <c r="D23" s="98">
        <v>0</v>
      </c>
      <c r="E23" s="99">
        <v>171.46</v>
      </c>
    </row>
    <row r="24" spans="1:5" ht="14.25" customHeight="1">
      <c r="A24" s="96" t="s">
        <v>233</v>
      </c>
      <c r="B24" s="97" t="s">
        <v>234</v>
      </c>
      <c r="C24" s="98">
        <v>3.35</v>
      </c>
      <c r="D24" s="98">
        <v>0</v>
      </c>
      <c r="E24" s="99">
        <v>3.35</v>
      </c>
    </row>
    <row r="25" spans="1:5" ht="14.25" customHeight="1">
      <c r="A25" s="96" t="s">
        <v>235</v>
      </c>
      <c r="B25" s="97" t="s">
        <v>236</v>
      </c>
      <c r="C25" s="98">
        <v>12</v>
      </c>
      <c r="D25" s="98">
        <v>0</v>
      </c>
      <c r="E25" s="99">
        <v>12</v>
      </c>
    </row>
    <row r="26" spans="1:5" ht="14.25" customHeight="1">
      <c r="A26" s="96" t="s">
        <v>237</v>
      </c>
      <c r="B26" s="97" t="s">
        <v>238</v>
      </c>
      <c r="C26" s="98">
        <v>27.77</v>
      </c>
      <c r="D26" s="98">
        <v>0</v>
      </c>
      <c r="E26" s="99">
        <v>27.77</v>
      </c>
    </row>
    <row r="27" spans="1:5" ht="14.25" customHeight="1">
      <c r="A27" s="96" t="s">
        <v>239</v>
      </c>
      <c r="B27" s="97" t="s">
        <v>240</v>
      </c>
      <c r="C27" s="98">
        <v>4.9000000000000004</v>
      </c>
      <c r="D27" s="98">
        <v>0</v>
      </c>
      <c r="E27" s="99">
        <v>4.9000000000000004</v>
      </c>
    </row>
    <row r="28" spans="1:5" ht="14.25" customHeight="1">
      <c r="A28" s="96" t="s">
        <v>241</v>
      </c>
      <c r="B28" s="97" t="s">
        <v>242</v>
      </c>
      <c r="C28" s="98">
        <v>7.65</v>
      </c>
      <c r="D28" s="98">
        <v>0</v>
      </c>
      <c r="E28" s="99">
        <v>7.65</v>
      </c>
    </row>
    <row r="29" spans="1:5" ht="14.25" customHeight="1">
      <c r="A29" s="96" t="s">
        <v>243</v>
      </c>
      <c r="B29" s="97" t="s">
        <v>244</v>
      </c>
      <c r="C29" s="98">
        <v>11.09</v>
      </c>
      <c r="D29" s="98">
        <v>0</v>
      </c>
      <c r="E29" s="99">
        <v>11.09</v>
      </c>
    </row>
    <row r="30" spans="1:5" ht="14.25" customHeight="1">
      <c r="A30" s="96" t="s">
        <v>245</v>
      </c>
      <c r="B30" s="97" t="s">
        <v>246</v>
      </c>
      <c r="C30" s="98">
        <v>16</v>
      </c>
      <c r="D30" s="98">
        <v>0</v>
      </c>
      <c r="E30" s="99">
        <v>16</v>
      </c>
    </row>
    <row r="31" spans="1:5" ht="14.25" customHeight="1">
      <c r="A31" s="96" t="s">
        <v>247</v>
      </c>
      <c r="B31" s="97" t="s">
        <v>248</v>
      </c>
      <c r="C31" s="98">
        <v>89.16</v>
      </c>
      <c r="D31" s="98">
        <v>0</v>
      </c>
      <c r="E31" s="99">
        <v>89.16</v>
      </c>
    </row>
    <row r="32" spans="1:5" ht="14.25" customHeight="1">
      <c r="A32" s="96" t="s">
        <v>249</v>
      </c>
      <c r="B32" s="97" t="s">
        <v>250</v>
      </c>
      <c r="C32" s="98">
        <v>0.6</v>
      </c>
      <c r="D32" s="98">
        <v>0</v>
      </c>
      <c r="E32" s="99">
        <v>0.6</v>
      </c>
    </row>
    <row r="33" spans="1:7" ht="14.25" customHeight="1">
      <c r="A33" s="87" t="s">
        <v>251</v>
      </c>
      <c r="B33" s="73" t="s">
        <v>252</v>
      </c>
      <c r="C33" s="74">
        <v>62.27</v>
      </c>
      <c r="D33" s="74">
        <v>62.27</v>
      </c>
      <c r="E33" s="88">
        <v>0</v>
      </c>
    </row>
    <row r="34" spans="1:7" ht="14.25" customHeight="1">
      <c r="A34" s="96" t="s">
        <v>253</v>
      </c>
      <c r="B34" s="97" t="s">
        <v>254</v>
      </c>
      <c r="C34" s="98">
        <v>3.28</v>
      </c>
      <c r="D34" s="98">
        <v>3.28</v>
      </c>
      <c r="E34" s="99">
        <v>0</v>
      </c>
    </row>
    <row r="35" spans="1:7" ht="14.25" customHeight="1">
      <c r="A35" s="96" t="s">
        <v>255</v>
      </c>
      <c r="B35" s="97" t="s">
        <v>256</v>
      </c>
      <c r="C35" s="98">
        <v>58.99</v>
      </c>
      <c r="D35" s="98">
        <v>58.99</v>
      </c>
      <c r="E35" s="99">
        <v>0</v>
      </c>
    </row>
    <row r="36" spans="1:7" ht="14.25" customHeight="1"/>
    <row r="37" spans="1:7" ht="14.25" customHeight="1">
      <c r="A37" t="s">
        <v>257</v>
      </c>
    </row>
    <row r="39" spans="1:7" ht="12.75" customHeight="1">
      <c r="A39"/>
      <c r="B39"/>
      <c r="C39"/>
      <c r="D39"/>
      <c r="E39"/>
      <c r="F39"/>
      <c r="G39"/>
    </row>
    <row r="40" spans="1:7" ht="12.75" customHeight="1">
      <c r="A40"/>
      <c r="B40"/>
      <c r="C40"/>
      <c r="D40"/>
      <c r="E40"/>
      <c r="F40"/>
      <c r="G40"/>
    </row>
  </sheetData>
  <sheetProtection formatCells="0" formatColumns="0" formatRows="0"/>
  <mergeCells count="3">
    <mergeCell ref="A2:E2"/>
    <mergeCell ref="A4:B4"/>
    <mergeCell ref="C4:E4"/>
  </mergeCells>
  <phoneticPr fontId="26" type="noConversion"/>
  <printOptions horizontalCentered="1"/>
  <pageMargins left="0.59055118110236227" right="0.59055118110236227" top="0.19685039370078741" bottom="0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showZeros="0" workbookViewId="0">
      <selection activeCell="A7" sqref="A7"/>
    </sheetView>
  </sheetViews>
  <sheetFormatPr defaultRowHeight="12.75" customHeight="1"/>
  <cols>
    <col min="1" max="1" width="49.28515625" style="1" customWidth="1"/>
    <col min="2" max="8" width="12.28515625" style="1" customWidth="1"/>
    <col min="9" max="9" width="9.140625" style="1"/>
  </cols>
  <sheetData>
    <row r="1" spans="1:9" ht="24.75" customHeight="1">
      <c r="A1" s="30" t="s">
        <v>289</v>
      </c>
    </row>
    <row r="2" spans="1:9" ht="24.75" customHeight="1">
      <c r="A2" s="119" t="s">
        <v>97</v>
      </c>
      <c r="B2" s="134"/>
      <c r="C2" s="134"/>
      <c r="D2" s="134"/>
      <c r="E2" s="134"/>
      <c r="F2" s="134"/>
      <c r="G2" s="134"/>
      <c r="H2" s="134"/>
    </row>
    <row r="3" spans="1:9" ht="24.75" customHeight="1">
      <c r="H3" s="31" t="s">
        <v>11</v>
      </c>
    </row>
    <row r="4" spans="1:9" ht="24.75" customHeight="1">
      <c r="A4" s="135" t="s">
        <v>61</v>
      </c>
      <c r="B4" s="136" t="s">
        <v>134</v>
      </c>
      <c r="C4" s="136"/>
      <c r="D4" s="136"/>
      <c r="E4" s="136"/>
      <c r="F4" s="136"/>
      <c r="G4" s="136" t="s">
        <v>72</v>
      </c>
      <c r="H4" s="136" t="s">
        <v>73</v>
      </c>
    </row>
    <row r="5" spans="1:9" ht="24.75" customHeight="1">
      <c r="A5" s="135"/>
      <c r="B5" s="136" t="s">
        <v>133</v>
      </c>
      <c r="C5" s="136" t="s">
        <v>69</v>
      </c>
      <c r="D5" s="136" t="s">
        <v>70</v>
      </c>
      <c r="E5" s="136" t="s">
        <v>71</v>
      </c>
      <c r="F5" s="137"/>
      <c r="G5" s="136"/>
      <c r="H5" s="136"/>
    </row>
    <row r="6" spans="1:9" ht="24.75" customHeight="1">
      <c r="A6" s="135"/>
      <c r="B6" s="136"/>
      <c r="C6" s="136"/>
      <c r="D6" s="136"/>
      <c r="E6" s="100" t="s">
        <v>74</v>
      </c>
      <c r="F6" s="100" t="s">
        <v>75</v>
      </c>
      <c r="G6" s="136"/>
      <c r="H6" s="136"/>
    </row>
    <row r="7" spans="1:9" s="35" customFormat="1" ht="24.75" customHeight="1">
      <c r="A7" s="101" t="s">
        <v>62</v>
      </c>
      <c r="B7" s="102">
        <v>28.9</v>
      </c>
      <c r="C7" s="102">
        <v>0</v>
      </c>
      <c r="D7" s="102">
        <v>12.9</v>
      </c>
      <c r="E7" s="102">
        <v>0</v>
      </c>
      <c r="F7" s="102">
        <v>16</v>
      </c>
      <c r="G7" s="102">
        <v>70</v>
      </c>
      <c r="H7" s="102">
        <v>82.77</v>
      </c>
      <c r="I7" s="34"/>
    </row>
    <row r="8" spans="1:9" ht="24.75" customHeight="1">
      <c r="A8" s="101" t="s">
        <v>180</v>
      </c>
      <c r="B8" s="102">
        <v>28.9</v>
      </c>
      <c r="C8" s="102">
        <v>0</v>
      </c>
      <c r="D8" s="102">
        <v>12.9</v>
      </c>
      <c r="E8" s="102">
        <v>0</v>
      </c>
      <c r="F8" s="102">
        <v>16</v>
      </c>
      <c r="G8" s="102">
        <v>70</v>
      </c>
      <c r="H8" s="102">
        <v>82.77</v>
      </c>
    </row>
    <row r="9" spans="1:9" ht="24.75" customHeight="1">
      <c r="A9" s="103" t="s">
        <v>181</v>
      </c>
      <c r="B9" s="104">
        <v>28.9</v>
      </c>
      <c r="C9" s="104">
        <v>0</v>
      </c>
      <c r="D9" s="104">
        <v>12.9</v>
      </c>
      <c r="E9" s="104">
        <v>0</v>
      </c>
      <c r="F9" s="104">
        <v>16</v>
      </c>
      <c r="G9" s="104">
        <v>70</v>
      </c>
      <c r="H9" s="104">
        <v>82.77</v>
      </c>
    </row>
  </sheetData>
  <sheetProtection formatCells="0" formatColumns="0" formatRows="0"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phoneticPr fontId="49" type="noConversion"/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showZeros="0" workbookViewId="0">
      <selection activeCell="B13" sqref="B13"/>
    </sheetView>
  </sheetViews>
  <sheetFormatPr defaultRowHeight="12.75" customHeight="1"/>
  <cols>
    <col min="1" max="1" width="8.7109375" style="1" customWidth="1"/>
    <col min="2" max="2" width="38.140625" style="1" customWidth="1"/>
    <col min="3" max="5" width="17.85546875" style="1" customWidth="1"/>
    <col min="6" max="7" width="6.85546875" style="1" customWidth="1"/>
  </cols>
  <sheetData>
    <row r="1" spans="1:7" ht="24.75" customHeight="1">
      <c r="A1" s="6" t="s">
        <v>290</v>
      </c>
      <c r="B1" s="20"/>
    </row>
    <row r="2" spans="1:7" ht="24.75" customHeight="1">
      <c r="A2" s="138" t="s">
        <v>76</v>
      </c>
      <c r="B2" s="138"/>
      <c r="C2" s="138"/>
      <c r="D2" s="138"/>
      <c r="E2" s="138"/>
    </row>
    <row r="3" spans="1:7" ht="24.75" customHeight="1">
      <c r="E3" s="21" t="s">
        <v>11</v>
      </c>
    </row>
    <row r="4" spans="1:7" ht="24.75" customHeight="1">
      <c r="A4" s="105" t="s">
        <v>77</v>
      </c>
      <c r="B4" s="105" t="s">
        <v>14</v>
      </c>
      <c r="C4" s="105" t="s">
        <v>62</v>
      </c>
      <c r="D4" s="105" t="s">
        <v>57</v>
      </c>
      <c r="E4" s="105" t="s">
        <v>58</v>
      </c>
    </row>
    <row r="5" spans="1:7" ht="24.75" customHeight="1">
      <c r="A5" s="105" t="s">
        <v>59</v>
      </c>
      <c r="B5" s="105" t="s">
        <v>59</v>
      </c>
      <c r="C5" s="105">
        <v>1</v>
      </c>
      <c r="D5" s="105">
        <v>2</v>
      </c>
      <c r="E5" s="105">
        <v>3</v>
      </c>
    </row>
    <row r="6" spans="1:7" s="35" customFormat="1" ht="25.5" customHeight="1">
      <c r="A6" s="106">
        <f>ROW()-6</f>
        <v>0</v>
      </c>
      <c r="B6" s="73" t="s">
        <v>62</v>
      </c>
      <c r="C6" s="107">
        <v>647.65</v>
      </c>
      <c r="D6" s="107">
        <v>241.65</v>
      </c>
      <c r="E6" s="107">
        <v>406</v>
      </c>
      <c r="F6" s="34"/>
      <c r="G6" s="34"/>
    </row>
    <row r="7" spans="1:7" ht="25.5" customHeight="1">
      <c r="A7" s="108">
        <f t="shared" ref="A7:A19" si="0">ROW()-6</f>
        <v>1</v>
      </c>
      <c r="B7" s="109" t="s">
        <v>258</v>
      </c>
      <c r="C7" s="110">
        <v>163.15</v>
      </c>
      <c r="D7" s="110">
        <v>5.83</v>
      </c>
      <c r="E7" s="110">
        <v>157.32</v>
      </c>
    </row>
    <row r="8" spans="1:7" ht="25.5" customHeight="1">
      <c r="A8" s="108">
        <f t="shared" si="0"/>
        <v>2</v>
      </c>
      <c r="B8" s="109" t="s">
        <v>259</v>
      </c>
      <c r="C8" s="110">
        <v>60</v>
      </c>
      <c r="D8" s="110">
        <v>0</v>
      </c>
      <c r="E8" s="110">
        <v>60</v>
      </c>
    </row>
    <row r="9" spans="1:7" ht="25.5" customHeight="1">
      <c r="A9" s="108">
        <f t="shared" si="0"/>
        <v>3</v>
      </c>
      <c r="B9" s="109" t="s">
        <v>260</v>
      </c>
      <c r="C9" s="110">
        <v>0.88</v>
      </c>
      <c r="D9" s="110">
        <v>0.88</v>
      </c>
      <c r="E9" s="110">
        <v>0</v>
      </c>
    </row>
    <row r="10" spans="1:7" ht="25.5" customHeight="1">
      <c r="A10" s="108">
        <f t="shared" si="0"/>
        <v>4</v>
      </c>
      <c r="B10" s="109" t="s">
        <v>261</v>
      </c>
      <c r="C10" s="110">
        <v>19.57</v>
      </c>
      <c r="D10" s="110">
        <v>6.57</v>
      </c>
      <c r="E10" s="110">
        <v>13</v>
      </c>
    </row>
    <row r="11" spans="1:7" ht="25.5" customHeight="1">
      <c r="A11" s="108">
        <f t="shared" si="0"/>
        <v>5</v>
      </c>
      <c r="B11" s="109" t="s">
        <v>262</v>
      </c>
      <c r="C11" s="110">
        <v>8.7100000000000009</v>
      </c>
      <c r="D11" s="110">
        <v>8.7100000000000009</v>
      </c>
      <c r="E11" s="110">
        <v>0</v>
      </c>
    </row>
    <row r="12" spans="1:7" ht="25.5" customHeight="1">
      <c r="A12" s="108">
        <f t="shared" si="0"/>
        <v>6</v>
      </c>
      <c r="B12" s="109" t="s">
        <v>263</v>
      </c>
      <c r="C12" s="110">
        <v>5.16</v>
      </c>
      <c r="D12" s="110">
        <v>5.16</v>
      </c>
      <c r="E12" s="110">
        <v>0</v>
      </c>
    </row>
    <row r="13" spans="1:7" ht="25.5" customHeight="1">
      <c r="A13" s="108">
        <f t="shared" si="0"/>
        <v>7</v>
      </c>
      <c r="B13" s="109" t="s">
        <v>264</v>
      </c>
      <c r="C13" s="110">
        <v>227.46</v>
      </c>
      <c r="D13" s="110">
        <v>171.46</v>
      </c>
      <c r="E13" s="110">
        <v>56</v>
      </c>
    </row>
    <row r="14" spans="1:7" ht="25.5" customHeight="1">
      <c r="A14" s="108">
        <f t="shared" si="0"/>
        <v>8</v>
      </c>
      <c r="B14" s="109" t="s">
        <v>265</v>
      </c>
      <c r="C14" s="110">
        <v>3.35</v>
      </c>
      <c r="D14" s="110">
        <v>3.35</v>
      </c>
      <c r="E14" s="110">
        <v>0</v>
      </c>
    </row>
    <row r="15" spans="1:7" ht="25.5" customHeight="1">
      <c r="A15" s="108">
        <f t="shared" si="0"/>
        <v>9</v>
      </c>
      <c r="B15" s="109" t="s">
        <v>72</v>
      </c>
      <c r="C15" s="110">
        <v>70</v>
      </c>
      <c r="D15" s="110">
        <v>12</v>
      </c>
      <c r="E15" s="110">
        <v>58</v>
      </c>
    </row>
    <row r="16" spans="1:7" ht="25.5" customHeight="1">
      <c r="A16" s="108">
        <f t="shared" si="0"/>
        <v>10</v>
      </c>
      <c r="B16" s="109" t="s">
        <v>266</v>
      </c>
      <c r="C16" s="110">
        <v>11.09</v>
      </c>
      <c r="D16" s="110">
        <v>11.09</v>
      </c>
      <c r="E16" s="110">
        <v>0</v>
      </c>
    </row>
    <row r="17" spans="1:5" ht="25.5" customHeight="1">
      <c r="A17" s="108">
        <f t="shared" si="0"/>
        <v>11</v>
      </c>
      <c r="B17" s="109" t="s">
        <v>267</v>
      </c>
      <c r="C17" s="110">
        <v>16</v>
      </c>
      <c r="D17" s="110">
        <v>16</v>
      </c>
      <c r="E17" s="110">
        <v>0</v>
      </c>
    </row>
    <row r="18" spans="1:5" ht="25.5" customHeight="1">
      <c r="A18" s="108">
        <f t="shared" si="0"/>
        <v>12</v>
      </c>
      <c r="B18" s="109" t="s">
        <v>268</v>
      </c>
      <c r="C18" s="110">
        <v>0.6</v>
      </c>
      <c r="D18" s="110">
        <v>0.6</v>
      </c>
      <c r="E18" s="110">
        <v>0</v>
      </c>
    </row>
    <row r="19" spans="1:5" ht="25.5" customHeight="1">
      <c r="A19" s="108">
        <f t="shared" si="0"/>
        <v>13</v>
      </c>
      <c r="B19" s="109" t="s">
        <v>269</v>
      </c>
      <c r="C19" s="110">
        <v>61.68</v>
      </c>
      <c r="D19" s="110">
        <v>0</v>
      </c>
      <c r="E19" s="110">
        <v>61.68</v>
      </c>
    </row>
  </sheetData>
  <sheetProtection formatCells="0" formatColumns="0" formatRows="0"/>
  <mergeCells count="1">
    <mergeCell ref="A2:E2"/>
  </mergeCells>
  <phoneticPr fontId="3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showGridLines="0" showZeros="0" workbookViewId="0">
      <selection activeCell="B6" sqref="B6"/>
    </sheetView>
  </sheetViews>
  <sheetFormatPr defaultRowHeight="12.75" customHeight="1"/>
  <cols>
    <col min="1" max="1" width="60.7109375" style="1" customWidth="1"/>
    <col min="2" max="2" width="28.42578125" style="1" customWidth="1"/>
    <col min="3" max="3" width="2.85546875" style="1" customWidth="1"/>
    <col min="4" max="15" width="9.140625" style="1"/>
  </cols>
  <sheetData>
    <row r="1" spans="1:15" ht="15" customHeight="1">
      <c r="A1" s="8" t="s">
        <v>291</v>
      </c>
      <c r="O1"/>
    </row>
    <row r="2" spans="1:15" ht="32.25" customHeight="1">
      <c r="A2" s="119" t="s">
        <v>78</v>
      </c>
      <c r="B2" s="119"/>
      <c r="O2"/>
    </row>
    <row r="3" spans="1:15" ht="15" customHeight="1">
      <c r="B3" s="7" t="s">
        <v>11</v>
      </c>
      <c r="O3"/>
    </row>
    <row r="4" spans="1:15" ht="15" customHeight="1">
      <c r="A4" s="139" t="s">
        <v>79</v>
      </c>
      <c r="B4" s="141" t="s">
        <v>15</v>
      </c>
      <c r="O4"/>
    </row>
    <row r="5" spans="1:15" ht="15" customHeight="1">
      <c r="A5" s="140"/>
      <c r="B5" s="142"/>
      <c r="O5"/>
    </row>
    <row r="6" spans="1:15" s="35" customFormat="1" ht="26.25" customHeight="1">
      <c r="A6" s="114" t="s">
        <v>293</v>
      </c>
      <c r="B6" s="115" t="s">
        <v>294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8"/>
    </row>
    <row r="7" spans="1:15" ht="15" customHeight="1">
      <c r="B7" s="1">
        <v>0</v>
      </c>
      <c r="O7"/>
    </row>
    <row r="8" spans="1:15" ht="18.75" customHeight="1">
      <c r="A8" s="9"/>
      <c r="O8"/>
    </row>
  </sheetData>
  <sheetProtection formatCells="0" formatColumns="0" formatRows="0"/>
  <mergeCells count="3">
    <mergeCell ref="A2:B2"/>
    <mergeCell ref="A4:A5"/>
    <mergeCell ref="B4:B5"/>
  </mergeCells>
  <phoneticPr fontId="13" type="noConversion"/>
  <hyperlinks>
    <hyperlink ref="A1" location="目录!A1" display="place"/>
  </hyperlinks>
  <printOptions horizontalCentered="1" gridLines="1"/>
  <pageMargins left="0.59055118110236227" right="0.39370078740157483" top="0.59055118110236227" bottom="0.59055118110236227" header="0.51181102362204722" footer="0.51181102362204722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showZeros="0" tabSelected="1" workbookViewId="0">
      <selection activeCell="A6" sqref="A6"/>
    </sheetView>
  </sheetViews>
  <sheetFormatPr defaultRowHeight="12.75" customHeight="1"/>
  <cols>
    <col min="1" max="1" width="41.85546875" style="1" customWidth="1"/>
    <col min="2" max="2" width="20.28515625" style="1" customWidth="1"/>
    <col min="3" max="3" width="26.5703125" style="1" customWidth="1"/>
    <col min="4" max="4" width="25.28515625" style="1" customWidth="1"/>
    <col min="5" max="5" width="22.28515625" style="1" customWidth="1"/>
    <col min="6" max="7" width="6.85546875" style="1" customWidth="1"/>
  </cols>
  <sheetData>
    <row r="1" spans="1:13" ht="24.75" customHeight="1">
      <c r="A1" s="111" t="s">
        <v>292</v>
      </c>
    </row>
    <row r="2" spans="1:13" ht="24.75" customHeight="1">
      <c r="A2" s="119" t="s">
        <v>270</v>
      </c>
      <c r="B2" s="119"/>
      <c r="C2" s="119"/>
      <c r="D2" s="119"/>
      <c r="E2" s="119"/>
    </row>
    <row r="3" spans="1:13" ht="24.75" customHeight="1">
      <c r="E3" s="7" t="s">
        <v>11</v>
      </c>
    </row>
    <row r="4" spans="1:13" ht="24.75" customHeight="1">
      <c r="A4" s="112" t="s">
        <v>271</v>
      </c>
      <c r="B4" s="112" t="s">
        <v>62</v>
      </c>
      <c r="C4" s="112" t="s">
        <v>272</v>
      </c>
      <c r="D4" s="112" t="s">
        <v>273</v>
      </c>
      <c r="E4" s="112" t="s">
        <v>274</v>
      </c>
    </row>
    <row r="5" spans="1:13" s="1" customFormat="1" ht="24.75" customHeight="1">
      <c r="A5" s="112" t="s">
        <v>59</v>
      </c>
      <c r="B5" s="112">
        <v>1</v>
      </c>
      <c r="C5" s="112">
        <v>4</v>
      </c>
      <c r="D5" s="112">
        <v>4</v>
      </c>
      <c r="E5" s="112">
        <v>4</v>
      </c>
      <c r="H5"/>
      <c r="I5"/>
      <c r="J5"/>
      <c r="K5"/>
      <c r="L5"/>
      <c r="M5"/>
    </row>
    <row r="6" spans="1:13" s="34" customFormat="1" ht="24.75" customHeight="1">
      <c r="A6" s="113"/>
      <c r="B6" s="143" t="s">
        <v>295</v>
      </c>
      <c r="C6" s="143" t="s">
        <v>295</v>
      </c>
      <c r="D6" s="143" t="s">
        <v>295</v>
      </c>
      <c r="E6" s="143" t="s">
        <v>295</v>
      </c>
      <c r="H6" s="35"/>
      <c r="I6" s="35"/>
      <c r="J6" s="35"/>
      <c r="K6" s="35"/>
      <c r="L6" s="35"/>
      <c r="M6" s="35"/>
    </row>
    <row r="7" spans="1:13" s="1" customFormat="1" ht="12.75" customHeight="1">
      <c r="A7"/>
      <c r="H7"/>
      <c r="I7"/>
      <c r="J7"/>
      <c r="K7"/>
      <c r="L7"/>
      <c r="M7"/>
    </row>
  </sheetData>
  <sheetProtection formatCells="0" formatColumns="0" formatRows="0"/>
  <mergeCells count="1">
    <mergeCell ref="A2:E2"/>
  </mergeCells>
  <phoneticPr fontId="53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showZeros="0" workbookViewId="0"/>
  </sheetViews>
  <sheetFormatPr defaultRowHeight="12.75" customHeight="1"/>
  <cols>
    <col min="1" max="1" width="9.140625" style="1"/>
    <col min="2" max="2" width="65.28515625" style="1" customWidth="1"/>
    <col min="3" max="3" width="45.7109375" style="1" customWidth="1"/>
    <col min="4" max="4" width="9.140625" style="1"/>
  </cols>
  <sheetData>
    <row r="1" spans="1:4" ht="24.75" customHeight="1">
      <c r="A1"/>
      <c r="D1"/>
    </row>
    <row r="2" spans="1:4" ht="24.75" customHeight="1">
      <c r="A2"/>
      <c r="B2" s="119" t="s">
        <v>2</v>
      </c>
      <c r="C2" s="119"/>
      <c r="D2"/>
    </row>
    <row r="3" spans="1:4" ht="24.75" customHeight="1">
      <c r="A3"/>
      <c r="B3" s="5"/>
      <c r="D3"/>
    </row>
    <row r="4" spans="1:4" ht="24.75" customHeight="1">
      <c r="A4"/>
      <c r="B4" s="39" t="s">
        <v>3</v>
      </c>
      <c r="C4" s="39" t="s">
        <v>4</v>
      </c>
      <c r="D4"/>
    </row>
    <row r="5" spans="1:4" ht="24.75" customHeight="1">
      <c r="A5"/>
      <c r="B5" s="40" t="s">
        <v>99</v>
      </c>
      <c r="C5" s="41"/>
      <c r="D5"/>
    </row>
    <row r="6" spans="1:4" ht="24.75" customHeight="1">
      <c r="A6"/>
      <c r="B6" s="40" t="s">
        <v>100</v>
      </c>
      <c r="C6" s="41" t="s">
        <v>5</v>
      </c>
      <c r="D6"/>
    </row>
    <row r="7" spans="1:4" ht="24.75" customHeight="1">
      <c r="A7"/>
      <c r="B7" s="40" t="s">
        <v>101</v>
      </c>
      <c r="C7" s="41" t="s">
        <v>6</v>
      </c>
      <c r="D7"/>
    </row>
    <row r="8" spans="1:4" ht="24.75" customHeight="1">
      <c r="A8"/>
      <c r="B8" s="40" t="s">
        <v>102</v>
      </c>
      <c r="C8" s="41"/>
      <c r="D8"/>
    </row>
    <row r="9" spans="1:4" ht="24.75" customHeight="1">
      <c r="A9"/>
      <c r="B9" s="40" t="s">
        <v>103</v>
      </c>
      <c r="C9" s="41" t="s">
        <v>7</v>
      </c>
      <c r="D9"/>
    </row>
    <row r="10" spans="1:4" ht="24.75" customHeight="1">
      <c r="A10"/>
      <c r="B10" s="40" t="s">
        <v>104</v>
      </c>
      <c r="C10" s="41" t="s">
        <v>8</v>
      </c>
      <c r="D10"/>
    </row>
    <row r="11" spans="1:4" ht="24.75" customHeight="1">
      <c r="A11"/>
      <c r="B11" s="42" t="s">
        <v>105</v>
      </c>
      <c r="C11" s="41" t="s">
        <v>9</v>
      </c>
      <c r="D11"/>
    </row>
    <row r="12" spans="1:4" ht="24.75" customHeight="1">
      <c r="A12"/>
      <c r="B12" s="40" t="s">
        <v>106</v>
      </c>
      <c r="C12" s="41" t="s">
        <v>10</v>
      </c>
      <c r="D12"/>
    </row>
    <row r="13" spans="1:4" ht="24.75" customHeight="1">
      <c r="A13"/>
      <c r="B13" s="40" t="s">
        <v>107</v>
      </c>
      <c r="C13" s="43"/>
      <c r="D13"/>
    </row>
    <row r="14" spans="1:4" ht="24.75" customHeight="1">
      <c r="A14"/>
      <c r="B14" s="40" t="s">
        <v>108</v>
      </c>
      <c r="C14" s="43"/>
      <c r="D14"/>
    </row>
    <row r="15" spans="1:4" ht="24.75" customHeight="1">
      <c r="A15"/>
      <c r="B15" s="44" t="s">
        <v>145</v>
      </c>
      <c r="C15" s="43"/>
      <c r="D15"/>
    </row>
    <row r="16" spans="1:4" ht="24.75" customHeight="1">
      <c r="A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phoneticPr fontId="13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 horizontalCentered="1"/>
  <pageMargins left="0.98425196850393704" right="0.9842519685039370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showZeros="0" workbookViewId="0"/>
  </sheetViews>
  <sheetFormatPr defaultRowHeight="12.75" customHeight="1"/>
  <cols>
    <col min="1" max="1" width="29.7109375" style="11" customWidth="1"/>
    <col min="2" max="2" width="17.5703125" style="11" customWidth="1"/>
    <col min="3" max="3" width="28.5703125" style="11" customWidth="1"/>
    <col min="4" max="4" width="15.5703125" style="11" customWidth="1"/>
    <col min="5" max="16384" width="9.140625" style="14"/>
  </cols>
  <sheetData>
    <row r="1" spans="1:4" ht="24.75" customHeight="1">
      <c r="A1" s="10" t="s">
        <v>281</v>
      </c>
    </row>
    <row r="2" spans="1:4" ht="24.75" customHeight="1">
      <c r="A2" s="120" t="s">
        <v>93</v>
      </c>
      <c r="B2" s="120"/>
      <c r="C2" s="120"/>
      <c r="D2" s="120"/>
    </row>
    <row r="3" spans="1:4" ht="24.75" customHeight="1">
      <c r="A3" s="45"/>
      <c r="B3" s="12"/>
      <c r="C3" s="12"/>
      <c r="D3" s="13" t="s">
        <v>11</v>
      </c>
    </row>
    <row r="4" spans="1:4" ht="24.75" customHeight="1">
      <c r="A4" s="121" t="s">
        <v>12</v>
      </c>
      <c r="B4" s="121"/>
      <c r="C4" s="121" t="s">
        <v>13</v>
      </c>
      <c r="D4" s="121"/>
    </row>
    <row r="5" spans="1:4" ht="24.75" customHeight="1">
      <c r="A5" s="46" t="s">
        <v>14</v>
      </c>
      <c r="B5" s="46" t="s">
        <v>15</v>
      </c>
      <c r="C5" s="46" t="s">
        <v>14</v>
      </c>
      <c r="D5" s="46" t="s">
        <v>15</v>
      </c>
    </row>
    <row r="6" spans="1:4" s="32" customFormat="1" ht="24.75" customHeight="1">
      <c r="A6" s="47" t="s">
        <v>16</v>
      </c>
      <c r="B6" s="48">
        <v>1730.29</v>
      </c>
      <c r="C6" s="49" t="s">
        <v>113</v>
      </c>
      <c r="D6" s="33">
        <v>1495.9</v>
      </c>
    </row>
    <row r="7" spans="1:4" s="32" customFormat="1" ht="24.75" customHeight="1">
      <c r="A7" s="47" t="s">
        <v>17</v>
      </c>
      <c r="B7" s="33">
        <v>0</v>
      </c>
      <c r="C7" s="49" t="s">
        <v>114</v>
      </c>
      <c r="D7" s="33">
        <v>0</v>
      </c>
    </row>
    <row r="8" spans="1:4" s="32" customFormat="1" ht="24.75" customHeight="1">
      <c r="A8" s="47" t="s">
        <v>19</v>
      </c>
      <c r="B8" s="33">
        <v>0</v>
      </c>
      <c r="C8" s="49" t="s">
        <v>115</v>
      </c>
      <c r="D8" s="33">
        <v>0</v>
      </c>
    </row>
    <row r="9" spans="1:4" s="32" customFormat="1" ht="24.75" customHeight="1">
      <c r="A9" s="47" t="s">
        <v>21</v>
      </c>
      <c r="B9" s="33">
        <v>0</v>
      </c>
      <c r="C9" s="49" t="s">
        <v>116</v>
      </c>
      <c r="D9" s="33">
        <v>0</v>
      </c>
    </row>
    <row r="10" spans="1:4" s="32" customFormat="1" ht="24.75" customHeight="1">
      <c r="A10" s="47" t="s">
        <v>23</v>
      </c>
      <c r="B10" s="33">
        <v>0</v>
      </c>
      <c r="C10" s="49" t="s">
        <v>131</v>
      </c>
      <c r="D10" s="33">
        <v>0</v>
      </c>
    </row>
    <row r="11" spans="1:4" s="32" customFormat="1" ht="24.75" customHeight="1">
      <c r="A11" s="47" t="s">
        <v>25</v>
      </c>
      <c r="B11" s="33">
        <v>0</v>
      </c>
      <c r="C11" s="49" t="s">
        <v>130</v>
      </c>
      <c r="D11" s="33">
        <v>0</v>
      </c>
    </row>
    <row r="12" spans="1:4" s="32" customFormat="1" ht="24.75" customHeight="1">
      <c r="A12" s="47" t="s">
        <v>27</v>
      </c>
      <c r="B12" s="33">
        <v>0</v>
      </c>
      <c r="C12" s="49" t="s">
        <v>135</v>
      </c>
      <c r="D12" s="50">
        <v>0</v>
      </c>
    </row>
    <row r="13" spans="1:4" s="32" customFormat="1" ht="24.75" customHeight="1">
      <c r="A13" s="47" t="s">
        <v>29</v>
      </c>
      <c r="B13" s="33">
        <v>0</v>
      </c>
      <c r="C13" s="49" t="s">
        <v>129</v>
      </c>
      <c r="D13" s="50">
        <v>110.94</v>
      </c>
    </row>
    <row r="14" spans="1:4" s="32" customFormat="1" ht="24.75" customHeight="1">
      <c r="A14" s="47" t="s">
        <v>31</v>
      </c>
      <c r="B14" s="33">
        <v>0</v>
      </c>
      <c r="C14" s="49" t="s">
        <v>128</v>
      </c>
      <c r="D14" s="50">
        <v>0</v>
      </c>
    </row>
    <row r="15" spans="1:4" s="32" customFormat="1" ht="24.75" customHeight="1">
      <c r="A15" s="47"/>
      <c r="B15" s="49"/>
      <c r="C15" s="49" t="s">
        <v>136</v>
      </c>
      <c r="D15" s="50">
        <v>59.5</v>
      </c>
    </row>
    <row r="16" spans="1:4" s="32" customFormat="1" ht="24.75" customHeight="1">
      <c r="A16" s="47"/>
      <c r="B16" s="49"/>
      <c r="C16" s="49" t="s">
        <v>127</v>
      </c>
      <c r="D16" s="50">
        <v>0</v>
      </c>
    </row>
    <row r="17" spans="1:4" s="32" customFormat="1" ht="24.75" customHeight="1">
      <c r="A17" s="47"/>
      <c r="B17" s="49"/>
      <c r="C17" s="49" t="s">
        <v>126</v>
      </c>
      <c r="D17" s="50">
        <v>0</v>
      </c>
    </row>
    <row r="18" spans="1:4" s="32" customFormat="1" ht="24.75" customHeight="1">
      <c r="A18" s="47"/>
      <c r="B18" s="49"/>
      <c r="C18" s="49" t="s">
        <v>125</v>
      </c>
      <c r="D18" s="50">
        <v>0</v>
      </c>
    </row>
    <row r="19" spans="1:4" s="32" customFormat="1" ht="24.75" customHeight="1">
      <c r="A19" s="47"/>
      <c r="B19" s="49"/>
      <c r="C19" s="49" t="s">
        <v>124</v>
      </c>
      <c r="D19" s="50">
        <v>0</v>
      </c>
    </row>
    <row r="20" spans="1:4" s="32" customFormat="1" ht="24.75" customHeight="1">
      <c r="A20" s="47"/>
      <c r="B20" s="49"/>
      <c r="C20" s="49" t="s">
        <v>123</v>
      </c>
      <c r="D20" s="50">
        <v>0</v>
      </c>
    </row>
    <row r="21" spans="1:4" s="32" customFormat="1" ht="24.75" customHeight="1">
      <c r="A21" s="47"/>
      <c r="B21" s="49"/>
      <c r="C21" s="49" t="s">
        <v>122</v>
      </c>
      <c r="D21" s="50">
        <v>0</v>
      </c>
    </row>
    <row r="22" spans="1:4" s="32" customFormat="1" ht="24.75" customHeight="1">
      <c r="A22" s="47"/>
      <c r="B22" s="49"/>
      <c r="C22" s="49" t="s">
        <v>121</v>
      </c>
      <c r="D22" s="50">
        <v>0</v>
      </c>
    </row>
    <row r="23" spans="1:4" s="32" customFormat="1" ht="24.75" customHeight="1">
      <c r="A23" s="47"/>
      <c r="B23" s="49"/>
      <c r="C23" s="49" t="s">
        <v>120</v>
      </c>
      <c r="D23" s="50">
        <v>0</v>
      </c>
    </row>
    <row r="24" spans="1:4" s="32" customFormat="1" ht="24.75" customHeight="1">
      <c r="A24" s="47"/>
      <c r="B24" s="49"/>
      <c r="C24" s="49" t="s">
        <v>137</v>
      </c>
      <c r="D24" s="50">
        <v>0</v>
      </c>
    </row>
    <row r="25" spans="1:4" s="32" customFormat="1" ht="24.75" customHeight="1">
      <c r="A25" s="47"/>
      <c r="B25" s="49"/>
      <c r="C25" s="49" t="s">
        <v>119</v>
      </c>
      <c r="D25" s="50">
        <v>63.95</v>
      </c>
    </row>
    <row r="26" spans="1:4" s="32" customFormat="1" ht="24.75" customHeight="1">
      <c r="A26" s="47"/>
      <c r="B26" s="49"/>
      <c r="C26" s="49" t="s">
        <v>118</v>
      </c>
      <c r="D26" s="50">
        <v>0</v>
      </c>
    </row>
    <row r="27" spans="1:4" s="32" customFormat="1" ht="24.75" customHeight="1">
      <c r="A27" s="47"/>
      <c r="B27" s="49"/>
      <c r="C27" s="49" t="s">
        <v>117</v>
      </c>
      <c r="D27" s="50">
        <v>0</v>
      </c>
    </row>
    <row r="28" spans="1:4" s="32" customFormat="1" ht="24.75" customHeight="1">
      <c r="A28" s="47"/>
      <c r="B28" s="49"/>
      <c r="C28" s="49" t="s">
        <v>138</v>
      </c>
      <c r="D28" s="51">
        <v>0</v>
      </c>
    </row>
    <row r="29" spans="1:4" s="32" customFormat="1" ht="24.75" customHeight="1">
      <c r="A29" s="47"/>
      <c r="B29" s="49"/>
      <c r="C29" s="49" t="s">
        <v>139</v>
      </c>
      <c r="D29" s="51">
        <v>0</v>
      </c>
    </row>
    <row r="30" spans="1:4" s="32" customFormat="1" ht="24.75" customHeight="1">
      <c r="A30" s="47"/>
      <c r="B30" s="49"/>
      <c r="C30" s="49" t="s">
        <v>140</v>
      </c>
      <c r="D30" s="51">
        <v>0</v>
      </c>
    </row>
    <row r="31" spans="1:4" s="32" customFormat="1" ht="24.75" customHeight="1">
      <c r="A31" s="47"/>
      <c r="B31" s="49"/>
      <c r="C31" s="49" t="s">
        <v>141</v>
      </c>
      <c r="D31" s="51">
        <v>0</v>
      </c>
    </row>
    <row r="32" spans="1:4" s="32" customFormat="1" ht="24.75" customHeight="1">
      <c r="A32" s="47"/>
      <c r="B32" s="49"/>
      <c r="C32" s="49" t="s">
        <v>142</v>
      </c>
      <c r="D32" s="51">
        <v>0</v>
      </c>
    </row>
    <row r="33" spans="1:4" s="32" customFormat="1" ht="24.75" customHeight="1">
      <c r="A33" s="47"/>
      <c r="B33" s="49"/>
      <c r="C33" s="49" t="s">
        <v>143</v>
      </c>
      <c r="D33" s="51">
        <v>0</v>
      </c>
    </row>
    <row r="34" spans="1:4" s="32" customFormat="1" ht="24.75" customHeight="1">
      <c r="A34" s="47"/>
      <c r="B34" s="49"/>
      <c r="C34" s="49" t="s">
        <v>144</v>
      </c>
      <c r="D34" s="52">
        <v>0</v>
      </c>
    </row>
    <row r="35" spans="1:4" ht="24.75" customHeight="1">
      <c r="A35" s="53"/>
      <c r="B35" s="54"/>
      <c r="C35" s="54"/>
      <c r="D35" s="55"/>
    </row>
    <row r="36" spans="1:4" s="32" customFormat="1" ht="24.75" customHeight="1">
      <c r="A36" s="56" t="s">
        <v>48</v>
      </c>
      <c r="B36" s="33">
        <v>1730.29</v>
      </c>
      <c r="C36" s="57" t="s">
        <v>49</v>
      </c>
      <c r="D36" s="33">
        <v>1730.29</v>
      </c>
    </row>
    <row r="37" spans="1:4" ht="24.75" customHeight="1">
      <c r="A37" s="46"/>
      <c r="B37" s="54"/>
      <c r="C37" s="58"/>
      <c r="D37" s="55"/>
    </row>
    <row r="38" spans="1:4" ht="24.75" customHeight="1">
      <c r="A38" s="46"/>
      <c r="B38" s="54"/>
      <c r="C38" s="58"/>
      <c r="D38" s="55"/>
    </row>
    <row r="39" spans="1:4" s="32" customFormat="1" ht="24.75" customHeight="1">
      <c r="A39" s="47" t="s">
        <v>50</v>
      </c>
      <c r="B39" s="59">
        <v>0</v>
      </c>
      <c r="C39" s="49" t="s">
        <v>132</v>
      </c>
      <c r="D39" s="33">
        <v>0</v>
      </c>
    </row>
    <row r="40" spans="1:4" s="32" customFormat="1" ht="24.75" customHeight="1">
      <c r="A40" s="47" t="s">
        <v>112</v>
      </c>
      <c r="B40" s="59">
        <v>0</v>
      </c>
      <c r="C40" s="49"/>
      <c r="D40" s="60"/>
    </row>
    <row r="41" spans="1:4" ht="24.75" customHeight="1">
      <c r="A41" s="61"/>
      <c r="B41" s="62"/>
      <c r="C41" s="55"/>
      <c r="D41" s="55"/>
    </row>
    <row r="42" spans="1:4" ht="24.75" customHeight="1">
      <c r="A42" s="63"/>
      <c r="B42" s="62"/>
      <c r="C42" s="55"/>
      <c r="D42" s="55"/>
    </row>
    <row r="43" spans="1:4" s="32" customFormat="1" ht="24.75" customHeight="1">
      <c r="A43" s="56" t="s">
        <v>52</v>
      </c>
      <c r="B43" s="33">
        <v>1730.29</v>
      </c>
      <c r="C43" s="57" t="s">
        <v>53</v>
      </c>
      <c r="D43" s="48">
        <v>1730.29</v>
      </c>
    </row>
    <row r="44" spans="1:4" ht="27" customHeight="1"/>
  </sheetData>
  <sheetProtection formatCells="0" formatColumns="0" formatRows="0"/>
  <mergeCells count="3">
    <mergeCell ref="A2:D2"/>
    <mergeCell ref="A4:B4"/>
    <mergeCell ref="C4:D4"/>
  </mergeCells>
  <phoneticPr fontId="13" type="noConversion"/>
  <hyperlinks>
    <hyperlink ref="C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topLeftCell="A16" workbookViewId="0">
      <selection activeCell="B9" sqref="B9"/>
    </sheetView>
  </sheetViews>
  <sheetFormatPr defaultRowHeight="12.75" customHeight="1"/>
  <cols>
    <col min="1" max="1" width="44.85546875" style="1" customWidth="1"/>
    <col min="2" max="2" width="29.85546875" style="1" customWidth="1"/>
    <col min="3" max="3" width="31.28515625" style="1" customWidth="1"/>
  </cols>
  <sheetData>
    <row r="1" spans="1:3" ht="24.75" customHeight="1">
      <c r="A1" s="6" t="s">
        <v>282</v>
      </c>
    </row>
    <row r="2" spans="1:3" ht="24.75" customHeight="1">
      <c r="A2" s="122" t="s">
        <v>92</v>
      </c>
      <c r="B2" s="123"/>
    </row>
    <row r="3" spans="1:3" ht="24.75" customHeight="1">
      <c r="A3" s="64"/>
      <c r="B3" s="65"/>
    </row>
    <row r="4" spans="1:3" ht="24" customHeight="1">
      <c r="A4" s="66" t="s">
        <v>14</v>
      </c>
      <c r="B4" s="66" t="s">
        <v>15</v>
      </c>
    </row>
    <row r="5" spans="1:3" s="35" customFormat="1" ht="24.75" customHeight="1">
      <c r="A5" s="67" t="s">
        <v>16</v>
      </c>
      <c r="B5" s="68">
        <v>1730.29</v>
      </c>
      <c r="C5" s="34"/>
    </row>
    <row r="6" spans="1:3" ht="24.75" customHeight="1">
      <c r="A6" s="67" t="s">
        <v>146</v>
      </c>
      <c r="B6" s="68">
        <v>1730.29</v>
      </c>
    </row>
    <row r="7" spans="1:3" ht="24.75" customHeight="1">
      <c r="A7" s="67" t="s">
        <v>147</v>
      </c>
      <c r="B7" s="68">
        <v>1730.29</v>
      </c>
    </row>
    <row r="8" spans="1:3" ht="24.75" customHeight="1">
      <c r="A8" s="67" t="s">
        <v>148</v>
      </c>
      <c r="B8" s="68">
        <v>0</v>
      </c>
    </row>
    <row r="9" spans="1:3" ht="24.75" customHeight="1">
      <c r="A9" s="67" t="s">
        <v>148</v>
      </c>
      <c r="B9" s="68">
        <v>0</v>
      </c>
    </row>
    <row r="10" spans="1:3" ht="24.75" customHeight="1">
      <c r="A10" s="67" t="s">
        <v>148</v>
      </c>
      <c r="B10" s="68">
        <v>0</v>
      </c>
    </row>
    <row r="11" spans="1:3" ht="24.75" customHeight="1">
      <c r="A11" s="67" t="s">
        <v>148</v>
      </c>
      <c r="B11" s="68">
        <v>0</v>
      </c>
    </row>
    <row r="12" spans="1:3" ht="24.75" customHeight="1">
      <c r="A12" s="67" t="s">
        <v>148</v>
      </c>
      <c r="B12" s="68">
        <v>0</v>
      </c>
    </row>
    <row r="13" spans="1:3" ht="24.75" customHeight="1">
      <c r="A13" s="67" t="s">
        <v>50</v>
      </c>
      <c r="B13" s="68">
        <v>0</v>
      </c>
    </row>
    <row r="14" spans="1:3" ht="24.75" customHeight="1">
      <c r="A14" s="67" t="s">
        <v>149</v>
      </c>
      <c r="B14" s="68">
        <v>0</v>
      </c>
    </row>
    <row r="15" spans="1:3" ht="24.75" customHeight="1">
      <c r="A15" s="67" t="s">
        <v>150</v>
      </c>
      <c r="B15" s="68">
        <v>0</v>
      </c>
    </row>
    <row r="16" spans="1:3" ht="24.75" customHeight="1">
      <c r="A16" s="67" t="s">
        <v>151</v>
      </c>
      <c r="B16" s="68">
        <v>0</v>
      </c>
    </row>
    <row r="17" spans="1:2" ht="24.75" customHeight="1">
      <c r="A17" s="67" t="s">
        <v>152</v>
      </c>
      <c r="B17" s="68">
        <v>0</v>
      </c>
    </row>
    <row r="18" spans="1:2" ht="24.75" customHeight="1">
      <c r="A18" s="67" t="s">
        <v>153</v>
      </c>
      <c r="B18" s="68">
        <v>0</v>
      </c>
    </row>
    <row r="19" spans="1:2" ht="24.75" customHeight="1">
      <c r="A19" s="67" t="s">
        <v>154</v>
      </c>
      <c r="B19" s="68">
        <v>0</v>
      </c>
    </row>
    <row r="20" spans="1:2" ht="24.75" customHeight="1">
      <c r="A20" s="67" t="s">
        <v>155</v>
      </c>
      <c r="B20" s="68">
        <v>0</v>
      </c>
    </row>
    <row r="21" spans="1:2" ht="24.75" customHeight="1">
      <c r="A21" s="67" t="s">
        <v>156</v>
      </c>
      <c r="B21" s="68">
        <v>0</v>
      </c>
    </row>
    <row r="22" spans="1:2" ht="24.75" customHeight="1">
      <c r="A22" s="67" t="s">
        <v>157</v>
      </c>
      <c r="B22" s="68">
        <v>0</v>
      </c>
    </row>
    <row r="23" spans="1:2" ht="24.75" customHeight="1">
      <c r="A23" s="67" t="s">
        <v>158</v>
      </c>
      <c r="B23" s="68">
        <v>0</v>
      </c>
    </row>
    <row r="24" spans="1:2" ht="24.75" customHeight="1">
      <c r="A24" s="67" t="s">
        <v>159</v>
      </c>
      <c r="B24" s="68">
        <v>0</v>
      </c>
    </row>
    <row r="25" spans="1:2" ht="24.75" customHeight="1">
      <c r="A25" s="67" t="s">
        <v>160</v>
      </c>
      <c r="B25" s="68">
        <v>0</v>
      </c>
    </row>
    <row r="26" spans="1:2" ht="24.75" customHeight="1">
      <c r="A26" s="67" t="s">
        <v>161</v>
      </c>
      <c r="B26" s="68">
        <v>1730.29</v>
      </c>
    </row>
    <row r="27" spans="1:2" ht="24.75" customHeight="1">
      <c r="A27"/>
      <c r="B27"/>
    </row>
    <row r="28" spans="1:2" ht="24.75" customHeight="1">
      <c r="A28"/>
      <c r="B28"/>
    </row>
    <row r="29" spans="1:2" ht="24.75" customHeight="1">
      <c r="A29"/>
      <c r="B29"/>
    </row>
    <row r="30" spans="1:2" ht="24.75" customHeight="1">
      <c r="A30"/>
      <c r="B30"/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spans="1:2" ht="24.75" customHeight="1">
      <c r="A34"/>
      <c r="B34"/>
    </row>
    <row r="35" spans="1:2" ht="24.75" customHeight="1">
      <c r="A35"/>
      <c r="B35"/>
    </row>
    <row r="36" spans="1:2" ht="24.75" customHeight="1">
      <c r="A36"/>
      <c r="B36"/>
    </row>
    <row r="37" spans="1:2" ht="24.75" customHeight="1">
      <c r="A37"/>
      <c r="B37"/>
    </row>
    <row r="38" spans="1:2" ht="27" customHeight="1"/>
  </sheetData>
  <sheetProtection formatCells="0" formatColumns="0" formatRows="0"/>
  <mergeCells count="1">
    <mergeCell ref="A2:B2"/>
  </mergeCells>
  <phoneticPr fontId="40" type="noConversion"/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Zeros="0" topLeftCell="A16" workbookViewId="0">
      <selection activeCell="A18" sqref="A18"/>
    </sheetView>
  </sheetViews>
  <sheetFormatPr defaultRowHeight="12.75" customHeight="1"/>
  <cols>
    <col min="1" max="1" width="44.85546875" style="1" customWidth="1"/>
    <col min="2" max="2" width="29.85546875" style="1" customWidth="1"/>
    <col min="3" max="3" width="31.28515625" style="1" customWidth="1"/>
  </cols>
  <sheetData>
    <row r="1" spans="1:3" ht="24.75" customHeight="1">
      <c r="A1" s="6" t="s">
        <v>283</v>
      </c>
    </row>
    <row r="2" spans="1:3" ht="24.75" customHeight="1">
      <c r="A2" s="122" t="s">
        <v>92</v>
      </c>
      <c r="B2" s="123"/>
    </row>
    <row r="3" spans="1:3" ht="24.75" customHeight="1">
      <c r="A3" s="64"/>
      <c r="B3" s="65"/>
    </row>
    <row r="4" spans="1:3" ht="24" customHeight="1">
      <c r="A4" s="66" t="s">
        <v>14</v>
      </c>
      <c r="B4" s="66" t="s">
        <v>15</v>
      </c>
    </row>
    <row r="5" spans="1:3" s="35" customFormat="1" ht="24.75" customHeight="1">
      <c r="A5" s="67" t="s">
        <v>16</v>
      </c>
      <c r="B5" s="69">
        <v>1730.29</v>
      </c>
      <c r="C5" s="34"/>
    </row>
    <row r="6" spans="1:3" ht="24.75" customHeight="1">
      <c r="A6" s="67" t="s">
        <v>146</v>
      </c>
      <c r="B6" s="69">
        <v>1730.29</v>
      </c>
    </row>
    <row r="7" spans="1:3" ht="24.75" customHeight="1">
      <c r="A7" s="67" t="s">
        <v>17</v>
      </c>
      <c r="B7" s="69">
        <v>0</v>
      </c>
    </row>
    <row r="8" spans="1:3" ht="24.75" customHeight="1">
      <c r="A8" s="67" t="s">
        <v>19</v>
      </c>
      <c r="B8" s="69">
        <v>0</v>
      </c>
    </row>
    <row r="9" spans="1:3" ht="24.75" customHeight="1">
      <c r="A9" s="67" t="s">
        <v>21</v>
      </c>
      <c r="B9" s="69">
        <v>0</v>
      </c>
    </row>
    <row r="10" spans="1:3" ht="24.75" customHeight="1">
      <c r="A10" s="67" t="s">
        <v>23</v>
      </c>
      <c r="B10" s="69">
        <v>0</v>
      </c>
    </row>
    <row r="11" spans="1:3" ht="24.75" customHeight="1">
      <c r="A11" s="67" t="s">
        <v>25</v>
      </c>
      <c r="B11" s="69">
        <v>0</v>
      </c>
    </row>
    <row r="12" spans="1:3" ht="24.75" customHeight="1">
      <c r="A12" s="67" t="s">
        <v>27</v>
      </c>
      <c r="B12" s="69">
        <v>0</v>
      </c>
    </row>
    <row r="13" spans="1:3" ht="24.75" customHeight="1">
      <c r="A13" s="67" t="s">
        <v>29</v>
      </c>
      <c r="B13" s="69">
        <v>0</v>
      </c>
    </row>
    <row r="14" spans="1:3" ht="24.75" customHeight="1">
      <c r="A14" s="67" t="s">
        <v>31</v>
      </c>
      <c r="B14" s="69">
        <v>0</v>
      </c>
    </row>
    <row r="15" spans="1:3" ht="24.75" customHeight="1">
      <c r="A15" s="67" t="s">
        <v>147</v>
      </c>
      <c r="B15" s="69">
        <v>1730.29</v>
      </c>
    </row>
    <row r="16" spans="1:3" ht="24.75" customHeight="1">
      <c r="A16" s="67" t="s">
        <v>50</v>
      </c>
      <c r="B16" s="69">
        <v>0</v>
      </c>
    </row>
    <row r="17" spans="1:2" ht="24.75" customHeight="1">
      <c r="A17" s="67" t="s">
        <v>149</v>
      </c>
      <c r="B17" s="69">
        <v>0</v>
      </c>
    </row>
    <row r="18" spans="1:2" ht="24.75" customHeight="1">
      <c r="A18" s="67" t="s">
        <v>150</v>
      </c>
      <c r="B18" s="69">
        <v>0</v>
      </c>
    </row>
    <row r="19" spans="1:2" ht="24.75" customHeight="1">
      <c r="A19" s="67" t="s">
        <v>151</v>
      </c>
      <c r="B19" s="69">
        <v>0</v>
      </c>
    </row>
    <row r="20" spans="1:2" ht="24.75" customHeight="1">
      <c r="A20" s="67" t="s">
        <v>152</v>
      </c>
      <c r="B20" s="69">
        <v>0</v>
      </c>
    </row>
    <row r="21" spans="1:2" ht="24.75" customHeight="1">
      <c r="A21" s="67" t="s">
        <v>153</v>
      </c>
      <c r="B21" s="69">
        <v>0</v>
      </c>
    </row>
    <row r="22" spans="1:2" ht="24.75" customHeight="1">
      <c r="A22" s="67" t="s">
        <v>154</v>
      </c>
      <c r="B22" s="69">
        <v>0</v>
      </c>
    </row>
    <row r="23" spans="1:2" ht="24.75" customHeight="1">
      <c r="A23" s="67" t="s">
        <v>155</v>
      </c>
      <c r="B23" s="69">
        <v>0</v>
      </c>
    </row>
    <row r="24" spans="1:2" ht="24.75" customHeight="1">
      <c r="A24" s="67" t="s">
        <v>156</v>
      </c>
      <c r="B24" s="69">
        <v>0</v>
      </c>
    </row>
    <row r="25" spans="1:2" ht="24.75" customHeight="1">
      <c r="A25" s="67" t="s">
        <v>157</v>
      </c>
      <c r="B25" s="69">
        <v>0</v>
      </c>
    </row>
    <row r="26" spans="1:2" ht="24.75" customHeight="1">
      <c r="A26" s="67" t="s">
        <v>158</v>
      </c>
      <c r="B26" s="69">
        <v>0</v>
      </c>
    </row>
    <row r="27" spans="1:2" ht="24.75" customHeight="1">
      <c r="A27" s="67" t="s">
        <v>159</v>
      </c>
      <c r="B27" s="69">
        <v>0</v>
      </c>
    </row>
    <row r="28" spans="1:2" ht="24.75" customHeight="1">
      <c r="A28" s="67" t="s">
        <v>160</v>
      </c>
      <c r="B28" s="69">
        <v>0</v>
      </c>
    </row>
    <row r="29" spans="1:2" ht="24.75" customHeight="1">
      <c r="A29" s="67" t="s">
        <v>161</v>
      </c>
      <c r="B29" s="69">
        <v>1730.29</v>
      </c>
    </row>
    <row r="30" spans="1:2" ht="24.75" customHeight="1">
      <c r="A30"/>
      <c r="B30"/>
    </row>
    <row r="31" spans="1:2" ht="24.75" customHeight="1">
      <c r="A31"/>
      <c r="B31"/>
    </row>
    <row r="32" spans="1:2" ht="24.75" customHeight="1">
      <c r="A32"/>
      <c r="B32"/>
    </row>
    <row r="33" ht="27" customHeight="1"/>
  </sheetData>
  <sheetProtection formatCells="0" formatColumns="0" formatRows="0"/>
  <mergeCells count="1">
    <mergeCell ref="A2:B2"/>
  </mergeCells>
  <phoneticPr fontId="55" type="noConversion"/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showZeros="0" topLeftCell="A13" workbookViewId="0">
      <selection activeCell="A2" sqref="A2:E2"/>
    </sheetView>
  </sheetViews>
  <sheetFormatPr defaultRowHeight="12.75" customHeight="1"/>
  <cols>
    <col min="1" max="1" width="31.85546875" style="1" customWidth="1"/>
    <col min="2" max="5" width="11.7109375" style="1" customWidth="1"/>
    <col min="6" max="7" width="6.85546875" style="1" customWidth="1"/>
  </cols>
  <sheetData>
    <row r="1" spans="1:7" ht="24.75" customHeight="1">
      <c r="A1" s="6" t="s">
        <v>284</v>
      </c>
    </row>
    <row r="2" spans="1:7" ht="24.75" customHeight="1">
      <c r="A2" s="124" t="s">
        <v>54</v>
      </c>
      <c r="B2" s="124"/>
      <c r="C2" s="124"/>
      <c r="D2" s="124"/>
      <c r="E2" s="124"/>
    </row>
    <row r="3" spans="1:7" ht="24.75" customHeight="1">
      <c r="A3" s="28"/>
      <c r="B3" s="28"/>
      <c r="E3" s="29" t="s">
        <v>11</v>
      </c>
    </row>
    <row r="4" spans="1:7" ht="24.75" customHeight="1">
      <c r="A4" s="70" t="s">
        <v>55</v>
      </c>
      <c r="B4" s="70" t="s">
        <v>56</v>
      </c>
      <c r="C4" s="70" t="s">
        <v>57</v>
      </c>
      <c r="D4" s="70" t="s">
        <v>58</v>
      </c>
      <c r="E4" s="71" t="s">
        <v>51</v>
      </c>
    </row>
    <row r="5" spans="1:7" ht="24.75" customHeight="1">
      <c r="A5" s="70" t="s">
        <v>59</v>
      </c>
      <c r="B5" s="70">
        <v>1</v>
      </c>
      <c r="C5" s="70">
        <v>2</v>
      </c>
      <c r="D5" s="70">
        <v>3</v>
      </c>
      <c r="E5" s="72">
        <v>4</v>
      </c>
    </row>
    <row r="6" spans="1:7" s="35" customFormat="1" ht="29.25" customHeight="1">
      <c r="A6" s="73" t="s">
        <v>62</v>
      </c>
      <c r="B6" s="74">
        <v>1730.29</v>
      </c>
      <c r="C6" s="74">
        <v>1245.29</v>
      </c>
      <c r="D6" s="74">
        <v>485</v>
      </c>
      <c r="E6" s="74">
        <v>0</v>
      </c>
      <c r="F6" s="34"/>
      <c r="G6" s="34"/>
    </row>
    <row r="7" spans="1:7" ht="29.25" customHeight="1">
      <c r="A7" s="73" t="s">
        <v>162</v>
      </c>
      <c r="B7" s="74">
        <v>1495.9</v>
      </c>
      <c r="C7" s="74">
        <v>1010.9</v>
      </c>
      <c r="D7" s="74">
        <v>485</v>
      </c>
      <c r="E7" s="74">
        <v>0</v>
      </c>
    </row>
    <row r="8" spans="1:7" ht="29.25" customHeight="1">
      <c r="A8" s="73" t="s">
        <v>163</v>
      </c>
      <c r="B8" s="74">
        <v>79.430000000000007</v>
      </c>
      <c r="C8" s="74">
        <v>79.430000000000007</v>
      </c>
      <c r="D8" s="74">
        <v>0</v>
      </c>
      <c r="E8" s="74">
        <v>0</v>
      </c>
    </row>
    <row r="9" spans="1:7" ht="29.25" customHeight="1">
      <c r="A9" s="75" t="s">
        <v>164</v>
      </c>
      <c r="B9" s="76">
        <v>79.430000000000007</v>
      </c>
      <c r="C9" s="76">
        <v>79.430000000000007</v>
      </c>
      <c r="D9" s="76">
        <v>0</v>
      </c>
      <c r="E9" s="76">
        <v>0</v>
      </c>
    </row>
    <row r="10" spans="1:7" ht="29.25" customHeight="1">
      <c r="A10" s="73" t="s">
        <v>165</v>
      </c>
      <c r="B10" s="74">
        <v>1416.47</v>
      </c>
      <c r="C10" s="74">
        <v>931.47</v>
      </c>
      <c r="D10" s="74">
        <v>485</v>
      </c>
      <c r="E10" s="74">
        <v>0</v>
      </c>
    </row>
    <row r="11" spans="1:7" ht="29.25" customHeight="1">
      <c r="A11" s="75" t="s">
        <v>164</v>
      </c>
      <c r="B11" s="76">
        <v>931.47</v>
      </c>
      <c r="C11" s="76">
        <v>931.47</v>
      </c>
      <c r="D11" s="76">
        <v>0</v>
      </c>
      <c r="E11" s="76">
        <v>0</v>
      </c>
    </row>
    <row r="12" spans="1:7" ht="29.25" customHeight="1">
      <c r="A12" s="75" t="s">
        <v>166</v>
      </c>
      <c r="B12" s="76">
        <v>485</v>
      </c>
      <c r="C12" s="76">
        <v>0</v>
      </c>
      <c r="D12" s="76">
        <v>485</v>
      </c>
      <c r="E12" s="76">
        <v>0</v>
      </c>
    </row>
    <row r="13" spans="1:7" ht="29.25" customHeight="1">
      <c r="A13" s="73" t="s">
        <v>167</v>
      </c>
      <c r="B13" s="74">
        <v>110.94</v>
      </c>
      <c r="C13" s="74">
        <v>110.94</v>
      </c>
      <c r="D13" s="74">
        <v>0</v>
      </c>
      <c r="E13" s="74">
        <v>0</v>
      </c>
    </row>
    <row r="14" spans="1:7" ht="29.25" customHeight="1">
      <c r="A14" s="73" t="s">
        <v>168</v>
      </c>
      <c r="B14" s="74">
        <v>109.86</v>
      </c>
      <c r="C14" s="74">
        <v>109.86</v>
      </c>
      <c r="D14" s="74">
        <v>0</v>
      </c>
      <c r="E14" s="74">
        <v>0</v>
      </c>
    </row>
    <row r="15" spans="1:7" ht="29.25" customHeight="1">
      <c r="A15" s="75" t="s">
        <v>169</v>
      </c>
      <c r="B15" s="76">
        <v>3.28</v>
      </c>
      <c r="C15" s="76">
        <v>3.28</v>
      </c>
      <c r="D15" s="76">
        <v>0</v>
      </c>
      <c r="E15" s="76">
        <v>0</v>
      </c>
    </row>
    <row r="16" spans="1:7" ht="29.25" customHeight="1">
      <c r="A16" s="75" t="s">
        <v>170</v>
      </c>
      <c r="B16" s="76">
        <v>106.58</v>
      </c>
      <c r="C16" s="76">
        <v>106.58</v>
      </c>
      <c r="D16" s="76">
        <v>0</v>
      </c>
      <c r="E16" s="76">
        <v>0</v>
      </c>
    </row>
    <row r="17" spans="1:5" ht="29.25" customHeight="1">
      <c r="A17" s="73" t="s">
        <v>171</v>
      </c>
      <c r="B17" s="74">
        <v>1.08</v>
      </c>
      <c r="C17" s="74">
        <v>1.08</v>
      </c>
      <c r="D17" s="74">
        <v>0</v>
      </c>
      <c r="E17" s="74">
        <v>0</v>
      </c>
    </row>
    <row r="18" spans="1:5" ht="29.25" customHeight="1">
      <c r="A18" s="75" t="s">
        <v>172</v>
      </c>
      <c r="B18" s="76">
        <v>1.08</v>
      </c>
      <c r="C18" s="76">
        <v>1.08</v>
      </c>
      <c r="D18" s="76">
        <v>0</v>
      </c>
      <c r="E18" s="76">
        <v>0</v>
      </c>
    </row>
    <row r="19" spans="1:5" ht="29.25" customHeight="1">
      <c r="A19" s="73" t="s">
        <v>173</v>
      </c>
      <c r="B19" s="74">
        <v>59.5</v>
      </c>
      <c r="C19" s="74">
        <v>59.5</v>
      </c>
      <c r="D19" s="74">
        <v>0</v>
      </c>
      <c r="E19" s="74">
        <v>0</v>
      </c>
    </row>
    <row r="20" spans="1:5" ht="29.25" customHeight="1">
      <c r="A20" s="73" t="s">
        <v>174</v>
      </c>
      <c r="B20" s="74">
        <v>59.5</v>
      </c>
      <c r="C20" s="74">
        <v>59.5</v>
      </c>
      <c r="D20" s="74">
        <v>0</v>
      </c>
      <c r="E20" s="74">
        <v>0</v>
      </c>
    </row>
    <row r="21" spans="1:5" ht="29.25" customHeight="1">
      <c r="A21" s="75" t="s">
        <v>175</v>
      </c>
      <c r="B21" s="76">
        <v>35.520000000000003</v>
      </c>
      <c r="C21" s="76">
        <v>35.520000000000003</v>
      </c>
      <c r="D21" s="76">
        <v>0</v>
      </c>
      <c r="E21" s="76">
        <v>0</v>
      </c>
    </row>
    <row r="22" spans="1:5" ht="29.25" customHeight="1">
      <c r="A22" s="75" t="s">
        <v>176</v>
      </c>
      <c r="B22" s="76">
        <v>23.98</v>
      </c>
      <c r="C22" s="76">
        <v>23.98</v>
      </c>
      <c r="D22" s="76">
        <v>0</v>
      </c>
      <c r="E22" s="76">
        <v>0</v>
      </c>
    </row>
    <row r="23" spans="1:5" ht="29.25" customHeight="1">
      <c r="A23" s="73" t="s">
        <v>177</v>
      </c>
      <c r="B23" s="74">
        <v>63.95</v>
      </c>
      <c r="C23" s="74">
        <v>63.95</v>
      </c>
      <c r="D23" s="74">
        <v>0</v>
      </c>
      <c r="E23" s="74">
        <v>0</v>
      </c>
    </row>
    <row r="24" spans="1:5" ht="29.25" customHeight="1">
      <c r="A24" s="73" t="s">
        <v>178</v>
      </c>
      <c r="B24" s="74">
        <v>63.95</v>
      </c>
      <c r="C24" s="74">
        <v>63.95</v>
      </c>
      <c r="D24" s="74">
        <v>0</v>
      </c>
      <c r="E24" s="74">
        <v>0</v>
      </c>
    </row>
    <row r="25" spans="1:5" ht="29.25" customHeight="1">
      <c r="A25" s="75" t="s">
        <v>179</v>
      </c>
      <c r="B25" s="76">
        <v>63.95</v>
      </c>
      <c r="C25" s="76">
        <v>63.95</v>
      </c>
      <c r="D25" s="76">
        <v>0</v>
      </c>
      <c r="E25" s="76">
        <v>0</v>
      </c>
    </row>
  </sheetData>
  <sheetProtection formatCells="0" formatColumns="0" formatRows="0"/>
  <mergeCells count="1">
    <mergeCell ref="A2:E2"/>
  </mergeCells>
  <phoneticPr fontId="43" type="noConversion"/>
  <hyperlinks>
    <hyperlink ref="A1" location="目录!A1" display="place"/>
  </hyperlinks>
  <printOptions horizontalCentered="1"/>
  <pageMargins left="0.19685039370078741" right="0.19685039370078741" top="0.39370078740157483" bottom="0.39370078740157483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4"/>
  <sheetViews>
    <sheetView showGridLines="0" showZeros="0" workbookViewId="0">
      <selection activeCell="A33" sqref="A33"/>
    </sheetView>
  </sheetViews>
  <sheetFormatPr defaultRowHeight="12.75" customHeight="1"/>
  <cols>
    <col min="1" max="1" width="33.140625" style="1" customWidth="1"/>
    <col min="2" max="2" width="24.5703125" style="1" customWidth="1"/>
    <col min="3" max="3" width="29" style="1" customWidth="1"/>
    <col min="4" max="4" width="22.5703125" style="1" customWidth="1"/>
    <col min="5" max="99" width="9" style="1" customWidth="1"/>
  </cols>
  <sheetData>
    <row r="1" spans="1:99" ht="25.5" customHeight="1">
      <c r="A1" s="22" t="s">
        <v>285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</row>
    <row r="2" spans="1:99" ht="21.75" customHeight="1">
      <c r="A2" s="125" t="s">
        <v>91</v>
      </c>
      <c r="B2" s="125"/>
      <c r="C2" s="125"/>
      <c r="D2" s="12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</row>
    <row r="3" spans="1:99" ht="12.75" customHeight="1">
      <c r="B3" s="25"/>
      <c r="C3" s="26"/>
      <c r="D3" s="23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</row>
    <row r="4" spans="1:99" ht="15" customHeight="1">
      <c r="A4" s="126" t="s">
        <v>82</v>
      </c>
      <c r="B4" s="126"/>
      <c r="C4" s="126" t="s">
        <v>83</v>
      </c>
      <c r="D4" s="12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</row>
    <row r="5" spans="1:99" ht="15" customHeight="1">
      <c r="A5" s="77" t="s">
        <v>14</v>
      </c>
      <c r="B5" s="77" t="s">
        <v>15</v>
      </c>
      <c r="C5" s="77" t="s">
        <v>14</v>
      </c>
      <c r="D5" s="77" t="s">
        <v>62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99" s="35" customFormat="1" ht="15" customHeight="1">
      <c r="A6" s="78" t="s">
        <v>84</v>
      </c>
      <c r="B6" s="79">
        <f>B7+B8</f>
        <v>1730.29</v>
      </c>
      <c r="C6" s="78" t="s">
        <v>85</v>
      </c>
      <c r="D6" s="80">
        <v>1730.29</v>
      </c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4"/>
    </row>
    <row r="7" spans="1:99" s="35" customFormat="1" ht="15" customHeight="1">
      <c r="A7" s="78" t="s">
        <v>86</v>
      </c>
      <c r="B7" s="81">
        <v>1730.29</v>
      </c>
      <c r="C7" s="78" t="s">
        <v>87</v>
      </c>
      <c r="D7" s="80">
        <v>1495.9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4"/>
    </row>
    <row r="8" spans="1:99" s="35" customFormat="1" ht="15" customHeight="1">
      <c r="A8" s="78" t="s">
        <v>88</v>
      </c>
      <c r="B8" s="81">
        <v>0</v>
      </c>
      <c r="C8" s="78" t="s">
        <v>18</v>
      </c>
      <c r="D8" s="80">
        <v>0</v>
      </c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4"/>
    </row>
    <row r="9" spans="1:99" s="35" customFormat="1" ht="15" customHeight="1">
      <c r="A9" s="82" t="s">
        <v>98</v>
      </c>
      <c r="B9" s="81"/>
      <c r="C9" s="78" t="s">
        <v>20</v>
      </c>
      <c r="D9" s="80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4"/>
    </row>
    <row r="10" spans="1:99" s="35" customFormat="1" ht="15" customHeight="1">
      <c r="A10" s="78"/>
      <c r="B10" s="83"/>
      <c r="C10" s="78" t="s">
        <v>22</v>
      </c>
      <c r="D10" s="80">
        <v>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4"/>
    </row>
    <row r="11" spans="1:99" s="35" customFormat="1" ht="15" customHeight="1">
      <c r="A11" s="78"/>
      <c r="B11" s="83"/>
      <c r="C11" s="78" t="s">
        <v>24</v>
      </c>
      <c r="D11" s="80">
        <v>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4"/>
    </row>
    <row r="12" spans="1:99" s="35" customFormat="1" ht="15" customHeight="1">
      <c r="A12" s="78"/>
      <c r="B12" s="83"/>
      <c r="C12" s="78" t="s">
        <v>26</v>
      </c>
      <c r="D12" s="80">
        <v>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4"/>
    </row>
    <row r="13" spans="1:99" s="35" customFormat="1" ht="15" customHeight="1">
      <c r="A13" s="84"/>
      <c r="B13" s="81"/>
      <c r="C13" s="78" t="s">
        <v>28</v>
      </c>
      <c r="D13" s="80">
        <v>0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4"/>
    </row>
    <row r="14" spans="1:99" s="35" customFormat="1" ht="15" customHeight="1">
      <c r="A14" s="84"/>
      <c r="B14" s="81"/>
      <c r="C14" s="78" t="s">
        <v>30</v>
      </c>
      <c r="D14" s="80">
        <v>110.94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4"/>
    </row>
    <row r="15" spans="1:99" s="35" customFormat="1" ht="15" customHeight="1">
      <c r="A15" s="84"/>
      <c r="B15" s="81"/>
      <c r="C15" s="78" t="s">
        <v>32</v>
      </c>
      <c r="D15" s="80"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4"/>
    </row>
    <row r="16" spans="1:99" s="35" customFormat="1" ht="15" customHeight="1">
      <c r="A16" s="84"/>
      <c r="B16" s="81"/>
      <c r="C16" s="78" t="s">
        <v>33</v>
      </c>
      <c r="D16" s="80">
        <v>59.5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4"/>
    </row>
    <row r="17" spans="1:99" s="35" customFormat="1" ht="15" customHeight="1">
      <c r="A17" s="84"/>
      <c r="B17" s="81"/>
      <c r="C17" s="78" t="s">
        <v>34</v>
      </c>
      <c r="D17" s="80">
        <v>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4"/>
    </row>
    <row r="18" spans="1:99" s="35" customFormat="1" ht="15" customHeight="1">
      <c r="A18" s="84"/>
      <c r="B18" s="81"/>
      <c r="C18" s="78" t="s">
        <v>35</v>
      </c>
      <c r="D18" s="80">
        <v>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4"/>
    </row>
    <row r="19" spans="1:99" s="35" customFormat="1" ht="15" customHeight="1">
      <c r="A19" s="84"/>
      <c r="B19" s="81"/>
      <c r="C19" s="78" t="s">
        <v>36</v>
      </c>
      <c r="D19" s="80">
        <v>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4"/>
    </row>
    <row r="20" spans="1:99" s="35" customFormat="1" ht="15" customHeight="1">
      <c r="A20" s="84"/>
      <c r="B20" s="81"/>
      <c r="C20" s="78" t="s">
        <v>37</v>
      </c>
      <c r="D20" s="80"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4"/>
    </row>
    <row r="21" spans="1:99" s="35" customFormat="1" ht="15" customHeight="1">
      <c r="A21" s="84"/>
      <c r="B21" s="81"/>
      <c r="C21" s="78" t="s">
        <v>38</v>
      </c>
      <c r="D21" s="80"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4"/>
    </row>
    <row r="22" spans="1:99" s="35" customFormat="1" ht="15" customHeight="1">
      <c r="A22" s="84"/>
      <c r="B22" s="81"/>
      <c r="C22" s="78" t="s">
        <v>39</v>
      </c>
      <c r="D22" s="80">
        <v>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4"/>
    </row>
    <row r="23" spans="1:99" s="35" customFormat="1" ht="15" customHeight="1">
      <c r="A23" s="84"/>
      <c r="B23" s="81"/>
      <c r="C23" s="78" t="s">
        <v>40</v>
      </c>
      <c r="D23" s="80">
        <v>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4"/>
    </row>
    <row r="24" spans="1:99" s="35" customFormat="1" ht="15" customHeight="1">
      <c r="A24" s="84"/>
      <c r="B24" s="81"/>
      <c r="C24" s="78" t="s">
        <v>41</v>
      </c>
      <c r="D24" s="80">
        <v>0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4"/>
    </row>
    <row r="25" spans="1:99" s="35" customFormat="1" ht="15" customHeight="1">
      <c r="A25" s="84"/>
      <c r="B25" s="81"/>
      <c r="C25" s="78" t="s">
        <v>42</v>
      </c>
      <c r="D25" s="80">
        <v>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4"/>
    </row>
    <row r="26" spans="1:99" s="35" customFormat="1" ht="15" customHeight="1">
      <c r="A26" s="84"/>
      <c r="B26" s="81"/>
      <c r="C26" s="78" t="s">
        <v>43</v>
      </c>
      <c r="D26" s="80">
        <v>63.95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4"/>
    </row>
    <row r="27" spans="1:99" s="35" customFormat="1" ht="15" customHeight="1">
      <c r="A27" s="84"/>
      <c r="B27" s="81"/>
      <c r="C27" s="78" t="s">
        <v>44</v>
      </c>
      <c r="D27" s="80">
        <v>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4"/>
    </row>
    <row r="28" spans="1:99" s="35" customFormat="1" ht="15" customHeight="1">
      <c r="A28" s="84"/>
      <c r="B28" s="81"/>
      <c r="C28" s="78" t="s">
        <v>45</v>
      </c>
      <c r="D28" s="80">
        <v>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4"/>
    </row>
    <row r="29" spans="1:99" s="35" customFormat="1" ht="15" customHeight="1">
      <c r="A29" s="84"/>
      <c r="B29" s="81"/>
      <c r="C29" s="78" t="s">
        <v>46</v>
      </c>
      <c r="D29" s="80">
        <v>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4"/>
    </row>
    <row r="30" spans="1:99" s="35" customFormat="1" ht="15" customHeight="1">
      <c r="A30" s="84"/>
      <c r="B30" s="81"/>
      <c r="C30" s="78" t="s">
        <v>47</v>
      </c>
      <c r="D30" s="80">
        <v>0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4"/>
    </row>
    <row r="31" spans="1:99" s="35" customFormat="1" ht="15" customHeight="1">
      <c r="A31" s="84"/>
      <c r="B31" s="81"/>
      <c r="C31" s="82" t="s">
        <v>109</v>
      </c>
      <c r="D31" s="80">
        <v>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4"/>
    </row>
    <row r="32" spans="1:99" s="35" customFormat="1" ht="15" customHeight="1">
      <c r="A32" s="84"/>
      <c r="B32" s="81"/>
      <c r="C32" s="82" t="s">
        <v>110</v>
      </c>
      <c r="D32" s="80">
        <v>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4"/>
    </row>
    <row r="33" spans="1:99" s="35" customFormat="1" ht="15" customHeight="1">
      <c r="A33" s="84"/>
      <c r="B33" s="81"/>
      <c r="C33" s="82" t="s">
        <v>111</v>
      </c>
      <c r="D33" s="80">
        <v>0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4"/>
    </row>
    <row r="34" spans="1:99" ht="15" customHeight="1">
      <c r="A34" s="77" t="s">
        <v>89</v>
      </c>
      <c r="B34" s="79">
        <f>B7+B8</f>
        <v>1730.29</v>
      </c>
      <c r="C34" s="77" t="s">
        <v>90</v>
      </c>
      <c r="D34" s="85">
        <f>D6</f>
        <v>1730.29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</row>
  </sheetData>
  <sheetProtection formatCells="0" formatColumns="0" formatRows="0"/>
  <mergeCells count="3">
    <mergeCell ref="A2:D2"/>
    <mergeCell ref="A4:B4"/>
    <mergeCell ref="C4:D4"/>
  </mergeCells>
  <phoneticPr fontId="34" type="noConversion"/>
  <printOptions horizontalCentered="1"/>
  <pageMargins left="1.1811023622047245" right="0.39370078740157483" top="0.39370078740157483" bottom="0.19685039370078741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showZeros="0" workbookViewId="0">
      <selection activeCell="A7" sqref="A7"/>
    </sheetView>
  </sheetViews>
  <sheetFormatPr defaultRowHeight="12.75" customHeight="1"/>
  <cols>
    <col min="1" max="1" width="32.140625" style="1" customWidth="1"/>
    <col min="2" max="11" width="10.5703125" style="1" customWidth="1"/>
    <col min="12" max="13" width="6.85546875" style="1" customWidth="1"/>
  </cols>
  <sheetData>
    <row r="1" spans="1:13" ht="24.75" customHeight="1">
      <c r="A1" s="6" t="s">
        <v>286</v>
      </c>
    </row>
    <row r="2" spans="1:13" ht="24.75" customHeight="1">
      <c r="A2" s="119" t="s">
        <v>94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3" ht="24.75" customHeight="1">
      <c r="K3" s="15" t="s">
        <v>11</v>
      </c>
    </row>
    <row r="4" spans="1:13" ht="24.75" customHeight="1">
      <c r="A4" s="128" t="s">
        <v>61</v>
      </c>
      <c r="B4" s="128" t="s">
        <v>62</v>
      </c>
      <c r="C4" s="128" t="s">
        <v>63</v>
      </c>
      <c r="D4" s="128"/>
      <c r="E4" s="128"/>
      <c r="F4" s="128" t="s">
        <v>64</v>
      </c>
      <c r="G4" s="128"/>
      <c r="H4" s="128"/>
      <c r="I4" s="128" t="s">
        <v>65</v>
      </c>
      <c r="J4" s="128"/>
      <c r="K4" s="128"/>
    </row>
    <row r="5" spans="1:13" ht="24.75" customHeight="1">
      <c r="A5" s="128"/>
      <c r="B5" s="128"/>
      <c r="C5" s="86" t="s">
        <v>62</v>
      </c>
      <c r="D5" s="86" t="s">
        <v>57</v>
      </c>
      <c r="E5" s="86" t="s">
        <v>58</v>
      </c>
      <c r="F5" s="86" t="s">
        <v>62</v>
      </c>
      <c r="G5" s="86" t="s">
        <v>57</v>
      </c>
      <c r="H5" s="86" t="s">
        <v>58</v>
      </c>
      <c r="I5" s="86" t="s">
        <v>62</v>
      </c>
      <c r="J5" s="86" t="s">
        <v>57</v>
      </c>
      <c r="K5" s="86" t="s">
        <v>58</v>
      </c>
    </row>
    <row r="6" spans="1:13" ht="24.75" customHeight="1">
      <c r="A6" s="86" t="s">
        <v>59</v>
      </c>
      <c r="B6" s="86">
        <v>1</v>
      </c>
      <c r="C6" s="86">
        <v>2</v>
      </c>
      <c r="D6" s="86">
        <v>3</v>
      </c>
      <c r="E6" s="86">
        <v>4</v>
      </c>
      <c r="F6" s="86">
        <v>2</v>
      </c>
      <c r="G6" s="86">
        <v>3</v>
      </c>
      <c r="H6" s="86">
        <v>4</v>
      </c>
      <c r="I6" s="86">
        <v>2</v>
      </c>
      <c r="J6" s="86">
        <v>3</v>
      </c>
      <c r="K6" s="86">
        <v>4</v>
      </c>
    </row>
    <row r="7" spans="1:13" s="35" customFormat="1" ht="24.75" customHeight="1">
      <c r="A7" s="87" t="s">
        <v>62</v>
      </c>
      <c r="B7" s="88">
        <v>1730.29</v>
      </c>
      <c r="C7" s="88">
        <v>1730.29</v>
      </c>
      <c r="D7" s="88">
        <v>1245.29</v>
      </c>
      <c r="E7" s="88">
        <v>485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34"/>
      <c r="M7" s="34"/>
    </row>
    <row r="8" spans="1:13" ht="24.75" customHeight="1">
      <c r="A8" s="87" t="s">
        <v>180</v>
      </c>
      <c r="B8" s="88">
        <v>1730.29</v>
      </c>
      <c r="C8" s="88">
        <v>1730.29</v>
      </c>
      <c r="D8" s="88">
        <v>1245.29</v>
      </c>
      <c r="E8" s="88">
        <v>485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</row>
    <row r="9" spans="1:13" ht="24.75" customHeight="1">
      <c r="A9" s="89" t="s">
        <v>181</v>
      </c>
      <c r="B9" s="90">
        <v>1730.29</v>
      </c>
      <c r="C9" s="90">
        <v>1730.29</v>
      </c>
      <c r="D9" s="90">
        <v>1245.29</v>
      </c>
      <c r="E9" s="90">
        <v>485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phoneticPr fontId="19" type="noConversion"/>
  <hyperlinks>
    <hyperlink ref="A1" location="目录!A1" display="place"/>
  </hyperlinks>
  <printOptions horizontalCentered="1"/>
  <pageMargins left="0.59055118110236227" right="0.19685039370078741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showZeros="0" workbookViewId="0">
      <selection activeCell="B6" sqref="B6"/>
    </sheetView>
  </sheetViews>
  <sheetFormatPr defaultRowHeight="12.75" customHeight="1"/>
  <cols>
    <col min="1" max="1" width="18" style="1" customWidth="1"/>
    <col min="2" max="2" width="32.42578125" style="1" customWidth="1"/>
    <col min="3" max="5" width="17.85546875" style="1" customWidth="1"/>
    <col min="6" max="7" width="6.85546875" style="1" customWidth="1"/>
  </cols>
  <sheetData>
    <row r="1" spans="1:7" ht="24.75" customHeight="1">
      <c r="A1" s="6" t="s">
        <v>287</v>
      </c>
      <c r="B1" s="16"/>
    </row>
    <row r="2" spans="1:7" ht="21.75" customHeight="1">
      <c r="A2" s="119" t="s">
        <v>95</v>
      </c>
      <c r="B2" s="129"/>
      <c r="C2" s="129"/>
      <c r="D2" s="129"/>
      <c r="E2" s="129"/>
    </row>
    <row r="3" spans="1:7" ht="19.5" customHeight="1">
      <c r="E3" s="17" t="s">
        <v>11</v>
      </c>
    </row>
    <row r="4" spans="1:7" ht="19.5" customHeight="1">
      <c r="A4" s="130" t="s">
        <v>55</v>
      </c>
      <c r="B4" s="130"/>
      <c r="C4" s="130" t="s">
        <v>63</v>
      </c>
      <c r="D4" s="130"/>
      <c r="E4" s="130"/>
    </row>
    <row r="5" spans="1:7" ht="19.5" customHeight="1">
      <c r="A5" s="91" t="s">
        <v>80</v>
      </c>
      <c r="B5" s="91" t="s">
        <v>60</v>
      </c>
      <c r="C5" s="91" t="s">
        <v>62</v>
      </c>
      <c r="D5" s="91" t="s">
        <v>57</v>
      </c>
      <c r="E5" s="91" t="s">
        <v>58</v>
      </c>
    </row>
    <row r="6" spans="1:7" ht="19.5" customHeight="1">
      <c r="A6" s="91" t="s">
        <v>59</v>
      </c>
      <c r="B6" s="91" t="s">
        <v>59</v>
      </c>
      <c r="C6" s="91">
        <v>1</v>
      </c>
      <c r="D6" s="91">
        <v>2</v>
      </c>
      <c r="E6" s="91">
        <v>3</v>
      </c>
    </row>
    <row r="7" spans="1:7" s="35" customFormat="1" ht="19.5" customHeight="1">
      <c r="A7" s="87"/>
      <c r="B7" s="87" t="s">
        <v>62</v>
      </c>
      <c r="C7" s="88">
        <v>1730.29</v>
      </c>
      <c r="D7" s="88">
        <v>1245.29</v>
      </c>
      <c r="E7" s="88">
        <v>485</v>
      </c>
      <c r="F7" s="34"/>
      <c r="G7" s="34"/>
    </row>
    <row r="8" spans="1:7" ht="19.5" customHeight="1">
      <c r="A8" s="87" t="s">
        <v>182</v>
      </c>
      <c r="B8" s="87" t="s">
        <v>162</v>
      </c>
      <c r="C8" s="88">
        <v>1495.9</v>
      </c>
      <c r="D8" s="88">
        <v>1010.9</v>
      </c>
      <c r="E8" s="88">
        <v>485</v>
      </c>
    </row>
    <row r="9" spans="1:7" ht="19.5" customHeight="1">
      <c r="A9" s="87" t="s">
        <v>183</v>
      </c>
      <c r="B9" s="87" t="s">
        <v>163</v>
      </c>
      <c r="C9" s="88">
        <v>79.430000000000007</v>
      </c>
      <c r="D9" s="88">
        <v>79.430000000000007</v>
      </c>
      <c r="E9" s="88">
        <v>0</v>
      </c>
    </row>
    <row r="10" spans="1:7" ht="19.5" customHeight="1">
      <c r="A10" s="92" t="s">
        <v>184</v>
      </c>
      <c r="B10" s="92" t="s">
        <v>164</v>
      </c>
      <c r="C10" s="93">
        <v>79.430000000000007</v>
      </c>
      <c r="D10" s="93">
        <v>79.430000000000007</v>
      </c>
      <c r="E10" s="93">
        <v>0</v>
      </c>
    </row>
    <row r="11" spans="1:7" ht="19.5" customHeight="1">
      <c r="A11" s="87" t="s">
        <v>185</v>
      </c>
      <c r="B11" s="87" t="s">
        <v>165</v>
      </c>
      <c r="C11" s="88">
        <v>1416.47</v>
      </c>
      <c r="D11" s="88">
        <v>931.47</v>
      </c>
      <c r="E11" s="88">
        <v>485</v>
      </c>
    </row>
    <row r="12" spans="1:7" ht="19.5" customHeight="1">
      <c r="A12" s="92" t="s">
        <v>186</v>
      </c>
      <c r="B12" s="92" t="s">
        <v>164</v>
      </c>
      <c r="C12" s="93">
        <v>931.47</v>
      </c>
      <c r="D12" s="93">
        <v>931.47</v>
      </c>
      <c r="E12" s="93">
        <v>0</v>
      </c>
    </row>
    <row r="13" spans="1:7" ht="19.5" customHeight="1">
      <c r="A13" s="92" t="s">
        <v>187</v>
      </c>
      <c r="B13" s="92" t="s">
        <v>166</v>
      </c>
      <c r="C13" s="93">
        <v>485</v>
      </c>
      <c r="D13" s="93">
        <v>0</v>
      </c>
      <c r="E13" s="93">
        <v>485</v>
      </c>
    </row>
    <row r="14" spans="1:7" ht="19.5" customHeight="1">
      <c r="A14" s="87" t="s">
        <v>188</v>
      </c>
      <c r="B14" s="87" t="s">
        <v>167</v>
      </c>
      <c r="C14" s="88">
        <v>110.94</v>
      </c>
      <c r="D14" s="88">
        <v>110.94</v>
      </c>
      <c r="E14" s="88">
        <v>0</v>
      </c>
    </row>
    <row r="15" spans="1:7" ht="19.5" customHeight="1">
      <c r="A15" s="87" t="s">
        <v>189</v>
      </c>
      <c r="B15" s="87" t="s">
        <v>168</v>
      </c>
      <c r="C15" s="88">
        <v>109.86</v>
      </c>
      <c r="D15" s="88">
        <v>109.86</v>
      </c>
      <c r="E15" s="88">
        <v>0</v>
      </c>
    </row>
    <row r="16" spans="1:7" ht="19.5" customHeight="1">
      <c r="A16" s="92" t="s">
        <v>190</v>
      </c>
      <c r="B16" s="92" t="s">
        <v>169</v>
      </c>
      <c r="C16" s="93">
        <v>3.28</v>
      </c>
      <c r="D16" s="93">
        <v>3.28</v>
      </c>
      <c r="E16" s="93">
        <v>0</v>
      </c>
    </row>
    <row r="17" spans="1:5" ht="19.5" customHeight="1">
      <c r="A17" s="92" t="s">
        <v>191</v>
      </c>
      <c r="B17" s="92" t="s">
        <v>170</v>
      </c>
      <c r="C17" s="93">
        <v>106.58</v>
      </c>
      <c r="D17" s="93">
        <v>106.58</v>
      </c>
      <c r="E17" s="93">
        <v>0</v>
      </c>
    </row>
    <row r="18" spans="1:5" ht="19.5" customHeight="1">
      <c r="A18" s="87" t="s">
        <v>192</v>
      </c>
      <c r="B18" s="87" t="s">
        <v>171</v>
      </c>
      <c r="C18" s="88">
        <v>1.08</v>
      </c>
      <c r="D18" s="88">
        <v>1.08</v>
      </c>
      <c r="E18" s="88">
        <v>0</v>
      </c>
    </row>
    <row r="19" spans="1:5" ht="19.5" customHeight="1">
      <c r="A19" s="92" t="s">
        <v>193</v>
      </c>
      <c r="B19" s="92" t="s">
        <v>172</v>
      </c>
      <c r="C19" s="93">
        <v>1.08</v>
      </c>
      <c r="D19" s="93">
        <v>1.08</v>
      </c>
      <c r="E19" s="93">
        <v>0</v>
      </c>
    </row>
    <row r="20" spans="1:5" ht="19.5" customHeight="1">
      <c r="A20" s="87" t="s">
        <v>194</v>
      </c>
      <c r="B20" s="87" t="s">
        <v>173</v>
      </c>
      <c r="C20" s="88">
        <v>59.5</v>
      </c>
      <c r="D20" s="88">
        <v>59.5</v>
      </c>
      <c r="E20" s="88">
        <v>0</v>
      </c>
    </row>
    <row r="21" spans="1:5" ht="19.5" customHeight="1">
      <c r="A21" s="87" t="s">
        <v>195</v>
      </c>
      <c r="B21" s="87" t="s">
        <v>174</v>
      </c>
      <c r="C21" s="88">
        <v>59.5</v>
      </c>
      <c r="D21" s="88">
        <v>59.5</v>
      </c>
      <c r="E21" s="88">
        <v>0</v>
      </c>
    </row>
    <row r="22" spans="1:5" ht="19.5" customHeight="1">
      <c r="A22" s="92" t="s">
        <v>196</v>
      </c>
      <c r="B22" s="92" t="s">
        <v>175</v>
      </c>
      <c r="C22" s="93">
        <v>35.520000000000003</v>
      </c>
      <c r="D22" s="93">
        <v>35.520000000000003</v>
      </c>
      <c r="E22" s="93">
        <v>0</v>
      </c>
    </row>
    <row r="23" spans="1:5" ht="19.5" customHeight="1">
      <c r="A23" s="92" t="s">
        <v>197</v>
      </c>
      <c r="B23" s="92" t="s">
        <v>176</v>
      </c>
      <c r="C23" s="93">
        <v>23.98</v>
      </c>
      <c r="D23" s="93">
        <v>23.98</v>
      </c>
      <c r="E23" s="93">
        <v>0</v>
      </c>
    </row>
    <row r="24" spans="1:5" ht="19.5" customHeight="1">
      <c r="A24" s="87" t="s">
        <v>198</v>
      </c>
      <c r="B24" s="87" t="s">
        <v>177</v>
      </c>
      <c r="C24" s="88">
        <v>63.95</v>
      </c>
      <c r="D24" s="88">
        <v>63.95</v>
      </c>
      <c r="E24" s="88">
        <v>0</v>
      </c>
    </row>
    <row r="25" spans="1:5" ht="19.5" customHeight="1">
      <c r="A25" s="87" t="s">
        <v>199</v>
      </c>
      <c r="B25" s="87" t="s">
        <v>178</v>
      </c>
      <c r="C25" s="88">
        <v>63.95</v>
      </c>
      <c r="D25" s="88">
        <v>63.95</v>
      </c>
      <c r="E25" s="88">
        <v>0</v>
      </c>
    </row>
    <row r="26" spans="1:5" ht="19.5" customHeight="1">
      <c r="A26" s="92" t="s">
        <v>200</v>
      </c>
      <c r="B26" s="92" t="s">
        <v>179</v>
      </c>
      <c r="C26" s="93">
        <v>63.95</v>
      </c>
      <c r="D26" s="93">
        <v>63.95</v>
      </c>
      <c r="E26" s="93">
        <v>0</v>
      </c>
    </row>
  </sheetData>
  <sheetProtection formatCells="0" formatColumns="0" formatRows="0"/>
  <mergeCells count="3">
    <mergeCell ref="A2:E2"/>
    <mergeCell ref="A4:B4"/>
    <mergeCell ref="C4:E4"/>
  </mergeCells>
  <phoneticPr fontId="22" type="noConversion"/>
  <hyperlinks>
    <hyperlink ref="A1" location="目录!A1" display="place"/>
  </hyperlinks>
  <printOptions horizontalCentered="1"/>
  <pageMargins left="0.78740157480314965" right="0.59055118110236227" top="0.59055118110236227" bottom="0.19685039370078741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24</vt:i4>
      </vt:variant>
    </vt:vector>
  </HeadingPairs>
  <TitlesOfParts>
    <vt:vector size="38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2019-02-26T08:16:43Z</cp:lastPrinted>
  <dcterms:created xsi:type="dcterms:W3CDTF">2018-01-17T04:55:04Z</dcterms:created>
  <dcterms:modified xsi:type="dcterms:W3CDTF">2019-02-27T02:53:51Z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1445644</vt:i4>
  </property>
</Properties>
</file>