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360" yWindow="270" windowWidth="14940" windowHeight="9150" tabRatio="619" activeTab="12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" sheetId="32" r:id="rId13"/>
  </sheets>
  <definedNames>
    <definedName name="_xlnm.Print_Area" localSheetId="2">'1'!$A$2:$D$43</definedName>
    <definedName name="_xlnm.Print_Area" localSheetId="11">'10'!$A$1:$B$5</definedName>
    <definedName name="_xlnm.Print_Area" localSheetId="12">'11'!$A$1:$E$5</definedName>
    <definedName name="_xlnm.Print_Area" localSheetId="3">'2'!$A$1:$B$29</definedName>
    <definedName name="_xlnm.Print_Area" localSheetId="4">'3'!$A$1:$D$21</definedName>
    <definedName name="_xlnm.Print_Area" localSheetId="5">'4'!$A$1:$F$34</definedName>
    <definedName name="_xlnm.Print_Area" localSheetId="6">'5'!$A$1:$K$9</definedName>
    <definedName name="_xlnm.Print_Area" localSheetId="7">'6'!$A$1:$E$22</definedName>
    <definedName name="_xlnm.Print_Area" localSheetId="8">'7'!$A$1:$E$37</definedName>
    <definedName name="_xlnm.Print_Area" localSheetId="9">'8'!$A$1:$H$8</definedName>
    <definedName name="_xlnm.Print_Area" localSheetId="10">'9'!$A$1:$E$19</definedName>
    <definedName name="_xlnm.Print_Titles" localSheetId="2">'1'!$1:$5</definedName>
    <definedName name="_xlnm.Print_Titles" localSheetId="11">'10'!$1:$5</definedName>
    <definedName name="_xlnm.Print_Titles" localSheetId="12">'11'!$1:$5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52511"/>
</workbook>
</file>

<file path=xl/calcChain.xml><?xml version="1.0" encoding="utf-8"?>
<calcChain xmlns="http://schemas.openxmlformats.org/spreadsheetml/2006/main">
  <c r="A19" i="20" l="1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D34" i="23"/>
  <c r="B34" i="23"/>
  <c r="B6" i="23"/>
</calcChain>
</file>

<file path=xl/sharedStrings.xml><?xml version="1.0" encoding="utf-8"?>
<sst xmlns="http://schemas.openxmlformats.org/spreadsheetml/2006/main" count="363" uniqueCount="281">
  <si>
    <t>部门预算公开表</t>
  </si>
  <si>
    <t>部门领导：</t>
  </si>
  <si>
    <t>财务负责人：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</si>
  <si>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</si>
  <si>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</si>
  <si>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</si>
  <si>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</si>
  <si>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</si>
  <si>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</si>
  <si>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</si>
  <si>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</si>
  <si>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</si>
  <si>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</si>
  <si>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</si>
  <si>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</si>
  <si>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</si>
  <si>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</si>
  <si>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</si>
  <si>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</si>
  <si>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</si>
  <si>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</si>
  <si>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</si>
  <si>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</si>
  <si>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</si>
  <si>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</si>
  <si>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</si>
  <si>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</si>
  <si>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</si>
  <si>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</si>
  <si>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</si>
  <si>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</si>
  <si>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</si>
  <si>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</si>
  <si>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</si>
  <si>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</si>
  <si>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</si>
  <si>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</si>
  <si>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</si>
  <si>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</si>
  <si>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</si>
  <si>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</si>
  <si>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</si>
  <si>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</si>
  <si>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</si>
  <si>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</si>
  <si>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</si>
  <si>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</si>
  <si>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</si>
  <si>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</si>
  <si>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</si>
  <si>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</si>
  <si>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</si>
  <si>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</si>
  <si>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</si>
  <si>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</si>
  <si>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</si>
  <si>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</si>
  <si>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</si>
  <si>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</si>
  <si>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</si>
  <si>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</si>
  <si>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</si>
  <si>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</si>
  <si>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</si>
  <si>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</si>
  <si>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</si>
  <si>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</si>
  <si>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</si>
  <si>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</si>
  <si>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</si>
  <si>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</si>
  <si>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</si>
  <si>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</si>
  <si>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</si>
  <si>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</si>
  <si>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</si>
  <si>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</si>
  <si>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</si>
  <si>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</si>
  <si>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</si>
  <si>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</si>
  <si>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</si>
  <si>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</si>
  <si>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</si>
  <si>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</si>
  <si>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</si>
  <si>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</si>
  <si>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</si>
  <si>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</si>
  <si>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</si>
  <si>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33" type="noConversion"/>
  </si>
  <si>
    <t>（二）政府性基金预算财政拨款</t>
  </si>
  <si>
    <t>收  入  总  计</t>
  </si>
  <si>
    <t>支  出  总  计</t>
  </si>
  <si>
    <t>财政拨款收支总体情况表</t>
    <phoneticPr fontId="33" type="noConversion"/>
  </si>
  <si>
    <t>部门收入总体情况表</t>
    <phoneticPr fontId="38" type="noConversion"/>
  </si>
  <si>
    <t>部门收支总体情况表</t>
    <phoneticPr fontId="13" type="noConversion"/>
  </si>
  <si>
    <t>财政拨款支出表</t>
    <phoneticPr fontId="18" type="noConversion"/>
  </si>
  <si>
    <t>一般公共预算支出情况表</t>
    <phoneticPr fontId="21" type="noConversion"/>
  </si>
  <si>
    <t>一般公共预算基本支出情况表</t>
    <phoneticPr fontId="25" type="noConversion"/>
  </si>
  <si>
    <t>一般公共预算“三公”经费、会议费、培训费支出情况表</t>
    <phoneticPr fontId="47" type="noConversion"/>
  </si>
  <si>
    <t>（三）国有资本经营预算财政拨款</t>
    <phoneticPr fontId="33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</si>
  <si>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</si>
  <si>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</si>
  <si>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</si>
  <si>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</si>
  <si>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</si>
  <si>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</si>
  <si>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</si>
  <si>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</si>
  <si>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</si>
  <si>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</si>
  <si>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（二十五）债务还本支出</t>
    <phoneticPr fontId="33" type="noConversion"/>
  </si>
  <si>
    <t>（二十六）债务付息支出</t>
    <phoneticPr fontId="33" type="noConversion"/>
  </si>
  <si>
    <t>（二十七）债务发行费用支出</t>
    <phoneticPr fontId="33" type="noConversion"/>
  </si>
  <si>
    <t>十一、上年结余</t>
    <phoneticPr fontId="13" type="noConversion"/>
  </si>
  <si>
    <t>一、一般公共服务支出</t>
    <phoneticPr fontId="13" type="noConversion"/>
  </si>
  <si>
    <t>二、外交支出</t>
    <phoneticPr fontId="13" type="noConversion"/>
  </si>
  <si>
    <t>三、国防支出</t>
    <phoneticPr fontId="13" type="noConversion"/>
  </si>
  <si>
    <t>四、公共安全支出</t>
    <phoneticPr fontId="13" type="noConversion"/>
  </si>
  <si>
    <t>二十八、债务发行费用支出</t>
    <phoneticPr fontId="13" type="noConversion"/>
  </si>
  <si>
    <t>二十七、债务付息支出</t>
    <phoneticPr fontId="13" type="noConversion"/>
  </si>
  <si>
    <t>二十六、债务还本支出</t>
    <phoneticPr fontId="13" type="noConversion"/>
  </si>
  <si>
    <t>二十五、转移性支出</t>
    <phoneticPr fontId="13" type="noConversion"/>
  </si>
  <si>
    <t>二十四、其他支出</t>
    <phoneticPr fontId="13" type="noConversion"/>
  </si>
  <si>
    <t>二十三、预备费</t>
    <phoneticPr fontId="13" type="noConversion"/>
  </si>
  <si>
    <t>二十二、国有资本经营预算支出</t>
    <phoneticPr fontId="13" type="noConversion"/>
  </si>
  <si>
    <t>二十一、粮油物资储备支出</t>
    <phoneticPr fontId="13" type="noConversion"/>
  </si>
  <si>
    <t>二十、住房保障支出</t>
    <phoneticPr fontId="13" type="noConversion"/>
  </si>
  <si>
    <t>十九、国土海洋气象等支出</t>
    <phoneticPr fontId="13" type="noConversion"/>
  </si>
  <si>
    <t>十八、援助其他地区支出</t>
    <phoneticPr fontId="13" type="noConversion"/>
  </si>
  <si>
    <t>十七、金融支出</t>
    <phoneticPr fontId="13" type="noConversion"/>
  </si>
  <si>
    <t>十六、商业服务业等支出</t>
    <phoneticPr fontId="13" type="noConversion"/>
  </si>
  <si>
    <t>十五、资源勘探信息等支出</t>
    <phoneticPr fontId="13" type="noConversion"/>
  </si>
  <si>
    <t>十四、交通运输支出</t>
    <phoneticPr fontId="13" type="noConversion"/>
  </si>
  <si>
    <t>十三、农林水支出</t>
    <phoneticPr fontId="13" type="noConversion"/>
  </si>
  <si>
    <t>十二、城乡社区支出</t>
    <phoneticPr fontId="13" type="noConversion"/>
  </si>
  <si>
    <t>十一、节能环保支出</t>
    <phoneticPr fontId="13" type="noConversion"/>
  </si>
  <si>
    <t>十、医疗卫生与计划生育支出</t>
    <phoneticPr fontId="13" type="noConversion"/>
  </si>
  <si>
    <t>九、社会保险基金支出</t>
    <phoneticPr fontId="13" type="noConversion"/>
  </si>
  <si>
    <t>八、社会保障和就业支出</t>
    <phoneticPr fontId="13" type="noConversion"/>
  </si>
  <si>
    <t>七、文化体育与传媒支出</t>
    <phoneticPr fontId="13" type="noConversion"/>
  </si>
  <si>
    <t>六、科学技术支出</t>
    <phoneticPr fontId="13" type="noConversion"/>
  </si>
  <si>
    <t>五、教育支出</t>
    <phoneticPr fontId="13" type="noConversion"/>
  </si>
  <si>
    <t>二十九、结转下年</t>
    <phoneticPr fontId="13" type="noConversion"/>
  </si>
  <si>
    <r>
      <rPr>
        <u/>
        <sz val="10"/>
        <color indexed="12"/>
        <rFont val="宋体"/>
        <family val="3"/>
        <charset val="134"/>
      </rPr>
      <t>（</t>
    </r>
    <r>
      <rPr>
        <u/>
        <sz val="10"/>
        <color indexed="12"/>
        <rFont val="Arial"/>
        <family val="2"/>
      </rPr>
      <t>11</t>
    </r>
    <r>
      <rPr>
        <u/>
        <sz val="10"/>
        <color indexed="12"/>
        <rFont val="宋体"/>
        <family val="3"/>
        <charset val="134"/>
      </rPr>
      <t>）部门管理转移支付表</t>
    </r>
    <phoneticPr fontId="13" type="noConversion"/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</si>
  <si>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</si>
  <si>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</si>
  <si>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</si>
  <si>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</si>
  <si>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</si>
  <si>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</si>
  <si>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</si>
  <si>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</si>
  <si>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>十一、上年结余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</si>
  <si>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</si>
  <si>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</si>
  <si>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</si>
  <si>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</si>
  <si>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</si>
  <si>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</si>
  <si>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一般公共服务支出</t>
  </si>
  <si>
    <t xml:space="preserve">  人力资源事务</t>
  </si>
  <si>
    <t xml:space="preserve">    行政运行</t>
  </si>
  <si>
    <t xml:space="preserve">    一般行政管理事务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</si>
  <si>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</si>
  <si>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</si>
  <si>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</si>
  <si>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</si>
  <si>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</si>
  <si>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</si>
  <si>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</si>
  <si>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</si>
  <si>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</si>
  <si>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</si>
  <si>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</si>
  <si>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甘肃省机构编制委员会办公室</t>
  </si>
  <si>
    <t xml:space="preserve">  甘肃省机构编制委员会办公室</t>
  </si>
  <si>
    <t>201</t>
  </si>
  <si>
    <t xml:space="preserve">  20110</t>
  </si>
  <si>
    <t xml:space="preserve">    2011001</t>
  </si>
  <si>
    <t xml:space="preserve">    2011002</t>
  </si>
  <si>
    <t>208</t>
  </si>
  <si>
    <t xml:space="preserve">  20805</t>
  </si>
  <si>
    <t xml:space="preserve">    2080501</t>
  </si>
  <si>
    <t xml:space="preserve">    2080505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</si>
  <si>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</si>
  <si>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</si>
  <si>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</si>
  <si>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</si>
  <si>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</si>
  <si>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</si>
  <si>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</si>
  <si>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</si>
  <si>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</si>
  <si>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</si>
  <si>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</si>
  <si>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</si>
  <si>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</si>
  <si>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</si>
  <si>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</si>
  <si>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</si>
  <si>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</si>
  <si>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</si>
  <si>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</si>
  <si>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</si>
  <si>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</si>
  <si>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</si>
  <si>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</si>
  <si>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</si>
  <si>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</si>
  <si>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</si>
  <si>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</si>
  <si>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</si>
  <si>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</si>
  <si>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</si>
  <si>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</si>
  <si>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</si>
  <si>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</si>
  <si>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</si>
  <si>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</si>
  <si>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</si>
  <si>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</si>
  <si>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</si>
  <si>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</si>
  <si>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</si>
  <si>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</si>
  <si>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</si>
  <si>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</si>
  <si>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</si>
  <si>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</si>
  <si>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</si>
  <si>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</si>
  <si>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</si>
  <si>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</si>
  <si>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</si>
  <si>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</si>
  <si>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</si>
  <si>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</si>
  <si>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</si>
  <si>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</si>
  <si>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</si>
  <si>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</si>
  <si>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</si>
  <si>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</si>
  <si>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</si>
  <si>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</si>
  <si>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</si>
  <si>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</si>
  <si>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r>
      <t>备注：</t>
    </r>
    <r>
      <rPr>
        <sz val="11"/>
        <color indexed="8"/>
        <rFont val="Calibri"/>
        <family val="2"/>
      </rPr>
      <t>"30302</t>
    </r>
    <r>
      <rPr>
        <sz val="11"/>
        <color indexed="8"/>
        <rFont val="宋体"/>
        <family val="3"/>
        <charset val="134"/>
      </rPr>
      <t>退休费</t>
    </r>
    <r>
      <rPr>
        <sz val="11"/>
        <color indexed="8"/>
        <rFont val="Calibri"/>
        <family val="2"/>
      </rPr>
      <t>"</t>
    </r>
    <r>
      <rPr>
        <sz val="11"/>
        <color indexed="8"/>
        <rFont val="宋体"/>
        <family val="3"/>
        <charset val="134"/>
      </rPr>
      <t>中不含退休人员养老金</t>
    </r>
    <phoneticPr fontId="13" type="noConversion"/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</si>
  <si>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</si>
  <si>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</si>
  <si>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</si>
  <si>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</si>
  <si>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</si>
  <si>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</si>
  <si>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</si>
  <si>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</si>
  <si>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</si>
  <si>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</si>
  <si>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</si>
  <si>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</si>
  <si>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部门管理转移支付表</t>
    <phoneticPr fontId="13" type="noConversion"/>
  </si>
  <si>
    <t>单位名称</t>
    <phoneticPr fontId="13" type="noConversion"/>
  </si>
  <si>
    <t>一般公共预算项目支出</t>
    <phoneticPr fontId="13" type="noConversion"/>
  </si>
  <si>
    <t>政府性基金预算项目支出</t>
    <phoneticPr fontId="13" type="noConversion"/>
  </si>
  <si>
    <t>国有资本经营预算项目支出</t>
    <phoneticPr fontId="13" type="noConversion"/>
  </si>
  <si>
    <t>表1</t>
    <phoneticPr fontId="13" type="noConversion"/>
  </si>
  <si>
    <t>表3</t>
    <phoneticPr fontId="41" type="noConversion"/>
  </si>
  <si>
    <t>表4</t>
    <phoneticPr fontId="33" type="noConversion"/>
  </si>
  <si>
    <t>表2</t>
    <phoneticPr fontId="38" type="noConversion"/>
  </si>
  <si>
    <t>表5</t>
    <phoneticPr fontId="18" type="noConversion"/>
  </si>
  <si>
    <t>表6</t>
    <phoneticPr fontId="21" type="noConversion"/>
  </si>
  <si>
    <t>表7</t>
    <phoneticPr fontId="25" type="noConversion"/>
  </si>
  <si>
    <t>表8</t>
    <phoneticPr fontId="47" type="noConversion"/>
  </si>
  <si>
    <t>表9</t>
    <phoneticPr fontId="29" type="noConversion"/>
  </si>
  <si>
    <t>表10</t>
    <phoneticPr fontId="13" type="noConversion"/>
  </si>
  <si>
    <t>单位代码：</t>
    <phoneticPr fontId="13" type="noConversion"/>
  </si>
  <si>
    <t>单位名称：甘肃省机构编制委员会办公室</t>
    <phoneticPr fontId="13" type="noConversion"/>
  </si>
  <si>
    <t>编制日期： 2018年  2 月 27  日</t>
    <phoneticPr fontId="13" type="noConversion"/>
  </si>
  <si>
    <t>制表人：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</si>
</sst>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0_ ;[Red]\-#,##0.00\ "/>
    <numFmt numFmtId="177" formatCode="#,##0.00;[Red]#,##0.00"/>
    <numFmt numFmtId="178" formatCode="#,##0.00_ "/>
    <numFmt numFmtId="179" formatCode="0_ "/>
    <numFmt numFmtId="180" formatCode="#,##0.0000"/>
    <numFmt numFmtId="181" formatCode="0.00_ ;[Red]\-0.00\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charset val="134"/>
    </font>
    <font>
      <sz val="12"/>
      <color indexed="8"/>
      <name val="楷体_GB2312"/>
      <family val="3"/>
      <charset val="134"/>
    </font>
    <font>
      <sz val="24"/>
      <color indexed="8"/>
      <name val="黑体"/>
      <family val="3"/>
      <charset val="134"/>
    </font>
    <font>
      <sz val="12"/>
      <color indexed="8"/>
      <name val="Times New Roman"/>
      <family val="1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color indexed="8"/>
      <name val="黑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Calibri"/>
      <family val="2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Arial"/>
      <family val="2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0"/>
      <color indexed="12"/>
      <name val="Arial"/>
      <family val="2"/>
    </font>
    <font>
      <sz val="9"/>
      <name val="宋体"/>
      <family val="3"/>
      <charset val="134"/>
    </font>
    <font>
      <sz val="9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43" fillId="0" borderId="0"/>
    <xf numFmtId="0" fontId="43" fillId="0" borderId="0"/>
    <xf numFmtId="0" fontId="46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15" fillId="0" borderId="0" xfId="1" applyFont="1" applyBorder="1" applyAlignment="1" applyProtection="1"/>
    <xf numFmtId="0" fontId="17" fillId="0" borderId="0" xfId="1" applyFont="1" applyBorder="1" applyAlignment="1" applyProtection="1"/>
    <xf numFmtId="0" fontId="17" fillId="0" borderId="0" xfId="1" applyFont="1" applyBorder="1" applyAlignment="1" applyProtection="1">
      <alignment horizontal="right" vertical="center"/>
    </xf>
    <xf numFmtId="0" fontId="14" fillId="0" borderId="0" xfId="1"/>
    <xf numFmtId="0" fontId="20" fillId="0" borderId="0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/>
    <xf numFmtId="0" fontId="24" fillId="0" borderId="0" xfId="0" applyFont="1" applyBorder="1" applyAlignment="1" applyProtection="1">
      <alignment horizontal="right" vertical="center"/>
    </xf>
    <xf numFmtId="0" fontId="26" fillId="0" borderId="0" xfId="0" applyFont="1" applyBorder="1" applyAlignment="1" applyProtection="1"/>
    <xf numFmtId="0" fontId="28" fillId="0" borderId="0" xfId="0" applyFont="1" applyBorder="1" applyAlignment="1" applyProtection="1">
      <alignment horizontal="right" vertical="center"/>
    </xf>
    <xf numFmtId="0" fontId="30" fillId="0" borderId="0" xfId="0" applyFont="1" applyBorder="1" applyAlignment="1" applyProtection="1"/>
    <xf numFmtId="0" fontId="32" fillId="0" borderId="0" xfId="0" applyFont="1" applyBorder="1" applyAlignment="1" applyProtection="1">
      <alignment horizontal="right" vertical="center"/>
    </xf>
    <xf numFmtId="0" fontId="34" fillId="0" borderId="0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34" fillId="2" borderId="0" xfId="0" applyFont="1" applyFill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right" vertical="center"/>
    </xf>
    <xf numFmtId="0" fontId="48" fillId="0" borderId="0" xfId="0" applyFont="1" applyBorder="1" applyAlignment="1" applyProtection="1">
      <alignment vertical="center" wrapText="1"/>
    </xf>
    <xf numFmtId="0" fontId="50" fillId="0" borderId="0" xfId="0" applyFont="1" applyBorder="1" applyAlignment="1" applyProtection="1">
      <alignment horizontal="right" vertical="center"/>
    </xf>
    <xf numFmtId="0" fontId="15" fillId="0" borderId="0" xfId="1" applyFont="1" applyFill="1" applyBorder="1" applyAlignment="1" applyProtection="1"/>
    <xf numFmtId="0" fontId="14" fillId="0" borderId="0" xfId="1" applyFill="1"/>
    <xf numFmtId="176" fontId="17" fillId="0" borderId="2" xfId="1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/>
    <xf numFmtId="0" fontId="0" fillId="0" borderId="0" xfId="0" applyFill="1"/>
    <xf numFmtId="0" fontId="34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</xf>
    <xf numFmtId="0" fontId="11" fillId="0" borderId="2" xfId="4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/>
    </xf>
    <xf numFmtId="0" fontId="11" fillId="0" borderId="2" xfId="4" applyFont="1" applyBorder="1" applyAlignment="1" applyProtection="1">
      <alignment vertical="center"/>
    </xf>
    <xf numFmtId="0" fontId="10" fillId="0" borderId="2" xfId="0" applyFont="1" applyBorder="1" applyAlignment="1" applyProtection="1"/>
    <xf numFmtId="0" fontId="46" fillId="0" borderId="2" xfId="4" applyBorder="1" applyAlignment="1" applyProtection="1"/>
    <xf numFmtId="0" fontId="40" fillId="0" borderId="0" xfId="0" applyFont="1" applyBorder="1" applyAlignment="1" applyProtection="1">
      <alignment vertical="center"/>
    </xf>
    <xf numFmtId="0" fontId="40" fillId="0" borderId="0" xfId="0" applyFont="1" applyBorder="1" applyAlignment="1" applyProtection="1"/>
    <xf numFmtId="0" fontId="40" fillId="0" borderId="2" xfId="0" applyFont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vertical="center"/>
    </xf>
    <xf numFmtId="4" fontId="40" fillId="0" borderId="2" xfId="0" applyNumberFormat="1" applyFont="1" applyFill="1" applyBorder="1" applyAlignment="1" applyProtection="1">
      <alignment horizontal="right" vertical="center"/>
    </xf>
    <xf numFmtId="0" fontId="53" fillId="0" borderId="0" xfId="1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35" fillId="0" borderId="1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27" fillId="0" borderId="0" xfId="0" applyNumberFormat="1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42" fillId="0" borderId="2" xfId="0" applyFont="1" applyBorder="1" applyAlignment="1" applyProtection="1">
      <alignment horizontal="center" vertical="center"/>
    </xf>
    <xf numFmtId="181" fontId="9" fillId="0" borderId="2" xfId="3" applyNumberFormat="1" applyFont="1" applyBorder="1" applyAlignment="1" applyProtection="1">
      <alignment horizontal="center" vertical="center"/>
    </xf>
    <xf numFmtId="0" fontId="42" fillId="0" borderId="2" xfId="0" applyNumberFormat="1" applyFont="1" applyBorder="1" applyAlignment="1" applyProtection="1">
      <alignment horizontal="center" vertical="center"/>
    </xf>
    <xf numFmtId="0" fontId="36" fillId="0" borderId="2" xfId="0" applyNumberFormat="1" applyFont="1" applyFill="1" applyBorder="1" applyAlignment="1" applyProtection="1">
      <alignment horizontal="left" vertical="center"/>
    </xf>
    <xf numFmtId="176" fontId="36" fillId="0" borderId="2" xfId="0" applyNumberFormat="1" applyFont="1" applyFill="1" applyBorder="1" applyAlignment="1" applyProtection="1">
      <alignment horizontal="right" vertical="center"/>
    </xf>
    <xf numFmtId="0" fontId="42" fillId="0" borderId="2" xfId="0" applyNumberFormat="1" applyFont="1" applyFill="1" applyBorder="1" applyAlignment="1" applyProtection="1">
      <alignment horizontal="left" vertical="center"/>
    </xf>
    <xf numFmtId="176" fontId="45" fillId="0" borderId="2" xfId="0" applyNumberFormat="1" applyFont="1" applyFill="1" applyBorder="1" applyAlignment="1" applyProtection="1">
      <alignment horizontal="right" vertical="center"/>
    </xf>
    <xf numFmtId="0" fontId="54" fillId="0" borderId="0" xfId="0" applyFont="1"/>
    <xf numFmtId="0" fontId="34" fillId="0" borderId="2" xfId="0" applyFont="1" applyBorder="1" applyAlignment="1" applyProtection="1">
      <alignment horizontal="center" vertical="center"/>
    </xf>
    <xf numFmtId="0" fontId="34" fillId="0" borderId="2" xfId="0" applyFont="1" applyBorder="1" applyAlignment="1" applyProtection="1">
      <alignment horizontal="center" vertical="center"/>
    </xf>
    <xf numFmtId="0" fontId="34" fillId="0" borderId="2" xfId="0" applyFont="1" applyFill="1" applyBorder="1" applyAlignment="1" applyProtection="1">
      <alignment horizontal="left" vertical="center"/>
    </xf>
    <xf numFmtId="177" fontId="9" fillId="0" borderId="2" xfId="0" applyNumberFormat="1" applyFont="1" applyFill="1" applyBorder="1" applyAlignment="1" applyProtection="1">
      <alignment horizontal="right" vertical="center" wrapText="1"/>
    </xf>
    <xf numFmtId="176" fontId="34" fillId="0" borderId="2" xfId="0" applyNumberFormat="1" applyFont="1" applyFill="1" applyBorder="1" applyAlignment="1" applyProtection="1">
      <alignment horizontal="right" vertical="center" wrapText="1"/>
    </xf>
    <xf numFmtId="177" fontId="34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Font="1" applyFill="1" applyBorder="1" applyAlignment="1" applyProtection="1">
      <alignment horizontal="left" vertical="center"/>
    </xf>
    <xf numFmtId="177" fontId="34" fillId="0" borderId="2" xfId="0" applyNumberFormat="1" applyFont="1" applyFill="1" applyBorder="1" applyAlignment="1" applyProtection="1">
      <alignment horizontal="right" wrapText="1"/>
    </xf>
    <xf numFmtId="0" fontId="34" fillId="0" borderId="2" xfId="0" applyFont="1" applyFill="1" applyBorder="1" applyAlignment="1" applyProtection="1">
      <alignment horizontal="right" vertical="center"/>
    </xf>
    <xf numFmtId="176" fontId="9" fillId="0" borderId="2" xfId="0" applyNumberFormat="1" applyFont="1" applyFill="1" applyBorder="1" applyAlignment="1" applyProtection="1">
      <alignment horizontal="right" vertical="center" wrapText="1"/>
    </xf>
    <xf numFmtId="0" fontId="20" fillId="0" borderId="2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49" fontId="36" fillId="0" borderId="2" xfId="0" applyNumberFormat="1" applyFont="1" applyFill="1" applyBorder="1" applyAlignment="1" applyProtection="1">
      <alignment horizontal="left" vertical="center"/>
    </xf>
    <xf numFmtId="4" fontId="36" fillId="0" borderId="2" xfId="0" applyNumberFormat="1" applyFont="1" applyFill="1" applyBorder="1" applyAlignment="1" applyProtection="1">
      <alignment horizontal="right" vertical="center"/>
    </xf>
    <xf numFmtId="49" fontId="20" fillId="0" borderId="2" xfId="0" applyNumberFormat="1" applyFont="1" applyFill="1" applyBorder="1" applyAlignment="1" applyProtection="1">
      <alignment horizontal="left" vertical="center"/>
    </xf>
    <xf numFmtId="4" fontId="20" fillId="0" borderId="2" xfId="0" applyNumberFormat="1" applyFont="1" applyFill="1" applyBorder="1" applyAlignment="1" applyProtection="1">
      <alignment horizontal="right" vertical="center"/>
    </xf>
    <xf numFmtId="0" fontId="24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49" fontId="24" fillId="0" borderId="2" xfId="0" applyNumberFormat="1" applyFont="1" applyFill="1" applyBorder="1" applyAlignment="1" applyProtection="1">
      <alignment horizontal="left" vertical="center"/>
    </xf>
    <xf numFmtId="4" fontId="24" fillId="0" borderId="2" xfId="0" applyNumberFormat="1" applyFont="1" applyFill="1" applyBorder="1" applyAlignment="1" applyProtection="1">
      <alignment horizontal="right" vertical="center"/>
    </xf>
    <xf numFmtId="0" fontId="28" fillId="0" borderId="2" xfId="0" applyFont="1" applyBorder="1" applyAlignment="1" applyProtection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49" fontId="28" fillId="0" borderId="2" xfId="0" applyNumberFormat="1" applyFont="1" applyFill="1" applyBorder="1" applyAlignment="1" applyProtection="1">
      <alignment horizontal="left" vertical="center"/>
    </xf>
    <xf numFmtId="0" fontId="28" fillId="0" borderId="2" xfId="0" applyNumberFormat="1" applyFont="1" applyFill="1" applyBorder="1" applyAlignment="1" applyProtection="1">
      <alignment horizontal="left" vertical="center"/>
    </xf>
    <xf numFmtId="176" fontId="28" fillId="0" borderId="2" xfId="0" applyNumberFormat="1" applyFont="1" applyFill="1" applyBorder="1" applyAlignment="1" applyProtection="1">
      <alignment horizontal="right" vertical="center"/>
    </xf>
    <xf numFmtId="4" fontId="28" fillId="0" borderId="2" xfId="0" applyNumberFormat="1" applyFont="1" applyFill="1" applyBorder="1" applyAlignment="1" applyProtection="1">
      <alignment horizontal="right" vertical="center"/>
    </xf>
    <xf numFmtId="0" fontId="50" fillId="0" borderId="2" xfId="0" applyFont="1" applyBorder="1" applyAlignment="1" applyProtection="1">
      <alignment horizontal="center" vertical="center"/>
    </xf>
    <xf numFmtId="0" fontId="50" fillId="0" borderId="2" xfId="0" applyFont="1" applyBorder="1" applyAlignment="1" applyProtection="1">
      <alignment horizontal="center" vertical="center" wrapText="1"/>
    </xf>
    <xf numFmtId="0" fontId="50" fillId="0" borderId="2" xfId="0" applyFont="1" applyBorder="1" applyAlignment="1" applyProtection="1">
      <alignment vertical="center" wrapText="1"/>
    </xf>
    <xf numFmtId="0" fontId="50" fillId="0" borderId="2" xfId="0" applyFont="1" applyBorder="1" applyAlignment="1" applyProtection="1">
      <alignment vertical="center"/>
    </xf>
    <xf numFmtId="0" fontId="50" fillId="0" borderId="2" xfId="0" applyFont="1" applyBorder="1" applyAlignment="1" applyProtection="1">
      <alignment horizontal="center" vertical="center" wrapText="1"/>
    </xf>
    <xf numFmtId="49" fontId="36" fillId="0" borderId="2" xfId="0" applyNumberFormat="1" applyFont="1" applyFill="1" applyBorder="1" applyAlignment="1" applyProtection="1">
      <alignment vertical="center"/>
    </xf>
    <xf numFmtId="177" fontId="36" fillId="0" borderId="2" xfId="0" applyNumberFormat="1" applyFont="1" applyFill="1" applyBorder="1" applyAlignment="1" applyProtection="1">
      <alignment horizontal="right" vertical="center" wrapText="1"/>
    </xf>
    <xf numFmtId="4" fontId="36" fillId="0" borderId="2" xfId="0" applyNumberFormat="1" applyFont="1" applyFill="1" applyBorder="1" applyAlignment="1" applyProtection="1">
      <alignment horizontal="right" vertical="center" wrapText="1"/>
    </xf>
    <xf numFmtId="49" fontId="50" fillId="0" borderId="2" xfId="0" applyNumberFormat="1" applyFont="1" applyFill="1" applyBorder="1" applyAlignment="1" applyProtection="1">
      <alignment vertical="center"/>
    </xf>
    <xf numFmtId="177" fontId="50" fillId="0" borderId="2" xfId="0" applyNumberFormat="1" applyFont="1" applyFill="1" applyBorder="1" applyAlignment="1" applyProtection="1">
      <alignment horizontal="right" vertical="center" wrapText="1"/>
    </xf>
    <xf numFmtId="4" fontId="50" fillId="0" borderId="2" xfId="0" applyNumberFormat="1" applyFont="1" applyFill="1" applyBorder="1" applyAlignment="1" applyProtection="1">
      <alignment horizontal="right" vertical="center" wrapText="1"/>
    </xf>
    <xf numFmtId="0" fontId="32" fillId="0" borderId="2" xfId="0" applyFont="1" applyBorder="1" applyAlignment="1" applyProtection="1">
      <alignment horizontal="center" vertical="center"/>
    </xf>
    <xf numFmtId="179" fontId="36" fillId="0" borderId="2" xfId="0" applyNumberFormat="1" applyFont="1" applyFill="1" applyBorder="1" applyAlignment="1" applyProtection="1">
      <alignment horizontal="center" vertical="center"/>
    </xf>
    <xf numFmtId="178" fontId="36" fillId="0" borderId="2" xfId="0" applyNumberFormat="1" applyFont="1" applyFill="1" applyBorder="1" applyAlignment="1" applyProtection="1">
      <alignment horizontal="right" vertical="center"/>
    </xf>
    <xf numFmtId="179" fontId="9" fillId="0" borderId="2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>
      <alignment horizontal="left" vertical="center"/>
    </xf>
    <xf numFmtId="178" fontId="32" fillId="0" borderId="2" xfId="0" applyNumberFormat="1" applyFont="1" applyFill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center" wrapText="1"/>
    </xf>
    <xf numFmtId="0" fontId="10" fillId="0" borderId="2" xfId="0" applyNumberFormat="1" applyFont="1" applyFill="1" applyBorder="1" applyAlignment="1" applyProtection="1">
      <alignment horizontal="left" vertical="center"/>
    </xf>
    <xf numFmtId="176" fontId="10" fillId="0" borderId="2" xfId="0" applyNumberFormat="1" applyFont="1" applyFill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left" vertical="center"/>
    </xf>
    <xf numFmtId="4" fontId="9" fillId="0" borderId="2" xfId="0" applyNumberFormat="1" applyFont="1" applyFill="1" applyBorder="1" applyAlignment="1" applyProtection="1">
      <alignment horizontal="right" vertical="center"/>
    </xf>
    <xf numFmtId="0" fontId="17" fillId="0" borderId="0" xfId="1" applyFont="1" applyBorder="1" applyAlignment="1" applyProtection="1">
      <alignment vertical="center"/>
    </xf>
    <xf numFmtId="0" fontId="17" fillId="0" borderId="2" xfId="1" applyFont="1" applyBorder="1" applyAlignment="1" applyProtection="1">
      <alignment horizontal="center" vertical="center"/>
    </xf>
    <xf numFmtId="0" fontId="17" fillId="0" borderId="2" xfId="1" applyFont="1" applyBorder="1" applyAlignment="1" applyProtection="1">
      <alignment horizontal="center" vertical="center"/>
    </xf>
    <xf numFmtId="0" fontId="17" fillId="0" borderId="2" xfId="1" applyFont="1" applyFill="1" applyBorder="1" applyAlignment="1" applyProtection="1">
      <alignment vertical="center"/>
    </xf>
    <xf numFmtId="176" fontId="17" fillId="0" borderId="2" xfId="1" applyNumberFormat="1" applyFont="1" applyFill="1" applyBorder="1" applyAlignment="1" applyProtection="1">
      <alignment horizontal="right" vertical="center"/>
    </xf>
    <xf numFmtId="176" fontId="17" fillId="0" borderId="2" xfId="1" applyNumberFormat="1" applyFont="1" applyFill="1" applyBorder="1" applyAlignment="1" applyProtection="1">
      <alignment vertical="center"/>
    </xf>
    <xf numFmtId="176" fontId="17" fillId="0" borderId="2" xfId="1" applyNumberFormat="1" applyFont="1" applyFill="1" applyBorder="1" applyAlignment="1" applyProtection="1">
      <alignment vertical="center" wrapText="1"/>
    </xf>
    <xf numFmtId="0" fontId="17" fillId="0" borderId="2" xfId="1" applyFont="1" applyBorder="1" applyAlignment="1" applyProtection="1">
      <alignment vertical="center"/>
    </xf>
    <xf numFmtId="176" fontId="17" fillId="0" borderId="2" xfId="1" applyNumberFormat="1" applyFont="1" applyBorder="1" applyAlignment="1" applyProtection="1">
      <alignment vertical="center"/>
    </xf>
    <xf numFmtId="176" fontId="17" fillId="0" borderId="2" xfId="1" applyNumberFormat="1" applyFont="1" applyBorder="1" applyAlignment="1" applyProtection="1"/>
    <xf numFmtId="0" fontId="17" fillId="0" borderId="2" xfId="1" applyFont="1" applyFill="1" applyBorder="1" applyAlignment="1" applyProtection="1">
      <alignment horizontal="center" vertical="center"/>
    </xf>
    <xf numFmtId="176" fontId="17" fillId="0" borderId="2" xfId="1" applyNumberFormat="1" applyFont="1" applyFill="1" applyBorder="1" applyAlignment="1" applyProtection="1">
      <alignment horizontal="center" vertical="center"/>
    </xf>
    <xf numFmtId="176" fontId="17" fillId="0" borderId="2" xfId="1" applyNumberFormat="1" applyFont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right" vertical="center" wrapText="1"/>
    </xf>
    <xf numFmtId="180" fontId="17" fillId="0" borderId="2" xfId="1" applyNumberFormat="1" applyFont="1" applyFill="1" applyBorder="1" applyAlignment="1" applyProtection="1">
      <alignment horizontal="right" vertical="center" wrapText="1"/>
    </xf>
    <xf numFmtId="176" fontId="17" fillId="0" borderId="2" xfId="1" applyNumberFormat="1" applyFont="1" applyFill="1" applyBorder="1" applyAlignment="1" applyProtection="1"/>
    <xf numFmtId="0" fontId="14" fillId="0" borderId="2" xfId="1" applyBorder="1"/>
    <xf numFmtId="176" fontId="17" fillId="0" borderId="2" xfId="1" applyNumberFormat="1" applyFont="1" applyBorder="1" applyAlignment="1" applyProtection="1">
      <alignment horizontal="right" vertical="center" wrapText="1"/>
    </xf>
    <xf numFmtId="0" fontId="17" fillId="0" borderId="2" xfId="1" applyFont="1" applyBorder="1" applyAlignment="1" applyProtection="1"/>
  </cellXfs>
  <cellStyles count="5">
    <cellStyle name="常规" xfId="0" builtinId="0"/>
    <cellStyle name="常规 2" xfId="1"/>
    <cellStyle name="常规 3" xfId="2"/>
    <cellStyle name="常规 4" xfId="3"/>
    <cellStyle name="超链接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showGridLines="0" showZeros="0" workbookViewId="0">
      <selection activeCell="E22" sqref="E22"/>
    </sheetView>
  </sheetViews>
  <sheetFormatPr defaultRowHeight="12.75" customHeight="1"/>
  <cols>
    <col min="1" max="9" width="17.140625" style="1" customWidth="1"/>
    <col min="10" max="10" width="9" style="1" customWidth="1"/>
  </cols>
  <sheetData>
    <row r="2" spans="1:10" ht="14.25" customHeight="1">
      <c r="A2" s="2"/>
      <c r="J2"/>
    </row>
    <row r="3" spans="1:10" ht="18.75" customHeight="1">
      <c r="A3" s="3" t="s">
        <v>277</v>
      </c>
      <c r="B3" s="3"/>
      <c r="C3" s="3"/>
      <c r="D3" s="3"/>
      <c r="E3" s="3"/>
      <c r="F3" s="3"/>
      <c r="G3" s="3"/>
      <c r="H3" s="3"/>
      <c r="I3" s="3"/>
      <c r="J3"/>
    </row>
    <row r="4" spans="1:10" ht="16.5" customHeight="1">
      <c r="A4" s="3" t="s">
        <v>278</v>
      </c>
      <c r="B4" s="3"/>
      <c r="C4" s="3"/>
      <c r="D4" s="3"/>
      <c r="E4" s="3"/>
      <c r="F4" s="3"/>
      <c r="G4" s="3"/>
      <c r="H4" s="3"/>
      <c r="I4" s="3"/>
      <c r="J4"/>
    </row>
    <row r="5" spans="1:10" ht="14.25" customHeight="1">
      <c r="A5" s="3"/>
      <c r="B5" s="3"/>
      <c r="C5" s="3"/>
      <c r="D5" s="3"/>
      <c r="E5" s="3"/>
      <c r="F5" s="3"/>
      <c r="G5" s="3"/>
      <c r="H5" s="3"/>
      <c r="I5" s="3"/>
      <c r="J5"/>
    </row>
    <row r="6" spans="1:10" ht="14.25" customHeight="1">
      <c r="A6" s="3"/>
      <c r="B6" s="3"/>
      <c r="C6" s="3"/>
      <c r="D6" s="3"/>
      <c r="E6" s="3"/>
      <c r="F6" s="3"/>
      <c r="G6" s="3"/>
      <c r="H6" s="3"/>
      <c r="I6" s="3"/>
      <c r="J6"/>
    </row>
    <row r="7" spans="1:10" ht="14.25" customHeight="1">
      <c r="A7" s="3"/>
      <c r="B7" s="3"/>
      <c r="C7" s="3"/>
      <c r="D7" s="3"/>
      <c r="E7" s="3"/>
      <c r="F7" s="3"/>
      <c r="G7" s="3"/>
      <c r="H7" s="3"/>
      <c r="I7" s="3"/>
      <c r="J7"/>
    </row>
    <row r="8" spans="1:10" ht="14.25" customHeight="1">
      <c r="A8" s="3"/>
      <c r="B8" s="3"/>
      <c r="C8" s="3"/>
      <c r="D8" s="3"/>
      <c r="E8" s="3"/>
      <c r="F8" s="3"/>
      <c r="G8" s="3"/>
      <c r="H8" s="3"/>
      <c r="I8" s="3"/>
      <c r="J8"/>
    </row>
    <row r="9" spans="1:10" ht="33" customHeight="1">
      <c r="A9" s="52" t="s">
        <v>0</v>
      </c>
      <c r="B9" s="52"/>
      <c r="C9" s="52"/>
      <c r="D9" s="52"/>
      <c r="E9" s="52"/>
      <c r="F9" s="52"/>
      <c r="G9" s="52"/>
      <c r="H9" s="52"/>
      <c r="I9" s="52"/>
      <c r="J9"/>
    </row>
    <row r="10" spans="1:10" ht="14.25" customHeight="1">
      <c r="A10" s="3"/>
      <c r="B10" s="3"/>
      <c r="C10" s="3"/>
      <c r="D10" s="3"/>
      <c r="E10" s="3"/>
      <c r="F10" s="3"/>
      <c r="G10" s="3"/>
      <c r="H10" s="3"/>
      <c r="I10" s="3"/>
      <c r="J10"/>
    </row>
    <row r="11" spans="1:10" ht="14.25" customHeight="1">
      <c r="A11" s="3"/>
      <c r="B11" s="3"/>
      <c r="C11" s="3"/>
      <c r="D11" s="3"/>
      <c r="E11" s="3"/>
      <c r="F11" s="3"/>
      <c r="G11" s="3"/>
      <c r="H11" s="3"/>
      <c r="I11" s="3"/>
      <c r="J11"/>
    </row>
    <row r="12" spans="1:10" ht="14.25" customHeight="1">
      <c r="A12" s="3"/>
      <c r="B12" s="3"/>
      <c r="C12" s="3"/>
      <c r="D12" s="3"/>
      <c r="E12" s="3"/>
      <c r="F12" s="3"/>
      <c r="G12" s="3"/>
      <c r="H12" s="3"/>
      <c r="I12" s="3"/>
      <c r="J12"/>
    </row>
    <row r="13" spans="1:10" ht="14.25" customHeight="1">
      <c r="A13" s="3"/>
      <c r="B13" s="3"/>
      <c r="C13" s="3"/>
      <c r="D13" s="3"/>
      <c r="E13" s="3"/>
      <c r="F13" s="3"/>
      <c r="G13" s="3"/>
      <c r="H13" s="3"/>
      <c r="I13" s="3"/>
      <c r="J13"/>
    </row>
    <row r="14" spans="1:10" ht="14.25" customHeight="1">
      <c r="A14" s="3"/>
      <c r="B14" s="3"/>
      <c r="C14" s="3"/>
      <c r="D14" s="3"/>
      <c r="E14" s="3"/>
      <c r="F14" s="3"/>
      <c r="G14" s="3"/>
      <c r="H14" s="3"/>
      <c r="I14" s="3"/>
      <c r="J14"/>
    </row>
    <row r="15" spans="1:10" ht="14.25" customHeight="1">
      <c r="A15" s="3"/>
      <c r="B15" s="3"/>
      <c r="C15" s="3"/>
      <c r="D15" s="3"/>
      <c r="E15" s="3"/>
      <c r="F15" s="3"/>
      <c r="G15" s="3"/>
      <c r="H15" s="3"/>
      <c r="I15" s="3"/>
      <c r="J15"/>
    </row>
    <row r="16" spans="1:10" ht="14.25" customHeight="1">
      <c r="A16" s="3"/>
      <c r="B16" s="3"/>
      <c r="C16" s="3"/>
      <c r="D16" s="3"/>
      <c r="E16" s="3"/>
      <c r="F16" s="3"/>
      <c r="G16" s="3"/>
      <c r="H16" s="3"/>
      <c r="I16" s="3"/>
      <c r="J16"/>
    </row>
    <row r="17" spans="1:10" ht="14.25" customHeight="1">
      <c r="A17" s="3"/>
      <c r="B17" s="3"/>
      <c r="C17" s="3"/>
      <c r="D17" s="3"/>
      <c r="E17" s="3"/>
      <c r="F17" s="3"/>
      <c r="G17" s="3"/>
      <c r="H17" s="3"/>
      <c r="I17" s="3"/>
      <c r="J17"/>
    </row>
    <row r="18" spans="1:10" ht="14.25" customHeight="1">
      <c r="A18" s="3"/>
      <c r="B18" s="3"/>
      <c r="C18" s="3"/>
      <c r="D18" s="3"/>
      <c r="E18" s="3"/>
      <c r="F18" s="3"/>
      <c r="G18" s="3"/>
      <c r="H18" s="3"/>
      <c r="I18" s="3"/>
      <c r="J18"/>
    </row>
    <row r="19" spans="1:10" ht="14.25" customHeight="1">
      <c r="A19" s="53" t="s">
        <v>279</v>
      </c>
      <c r="B19" s="54"/>
      <c r="C19" s="54"/>
      <c r="D19" s="54"/>
      <c r="E19" s="54"/>
      <c r="F19" s="54"/>
      <c r="G19" s="54"/>
      <c r="H19" s="54"/>
      <c r="I19" s="54"/>
      <c r="J19"/>
    </row>
    <row r="20" spans="1:10" ht="14.25" customHeight="1">
      <c r="A20" s="3"/>
      <c r="B20" s="3"/>
      <c r="C20" s="3"/>
      <c r="D20" s="3"/>
      <c r="E20" s="3"/>
      <c r="F20" s="3"/>
      <c r="G20" s="3"/>
      <c r="H20" s="3"/>
      <c r="I20" s="3"/>
      <c r="J20"/>
    </row>
    <row r="21" spans="1:10" ht="14.25" customHeight="1">
      <c r="A21" s="3"/>
      <c r="B21" s="3"/>
      <c r="C21" s="3"/>
      <c r="D21" s="3"/>
      <c r="E21" s="3"/>
      <c r="F21" s="3"/>
      <c r="G21" s="3"/>
      <c r="I21" s="3"/>
      <c r="J21"/>
    </row>
    <row r="22" spans="1:10" ht="14.25" customHeight="1">
      <c r="A22" s="3"/>
      <c r="B22" s="3" t="s">
        <v>1</v>
      </c>
      <c r="E22" s="3" t="s">
        <v>2</v>
      </c>
      <c r="G22" s="3" t="s">
        <v>280</v>
      </c>
      <c r="I22" s="3"/>
      <c r="J22"/>
    </row>
    <row r="23" spans="1:10" ht="15.75" customHeight="1">
      <c r="B23" s="4" t="s">
        <v>3</v>
      </c>
      <c r="J23"/>
    </row>
  </sheetData>
  <sheetProtection formatCells="0" formatColumns="0" formatRows="0"/>
  <mergeCells count="2">
    <mergeCell ref="A9:I9"/>
    <mergeCell ref="A19:I19"/>
  </mergeCells>
  <phoneticPr fontId="13" type="noConversion"/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showZeros="0" workbookViewId="0">
      <selection activeCell="C4" sqref="C4:C5"/>
    </sheetView>
  </sheetViews>
  <sheetFormatPr defaultRowHeight="12.75" customHeight="1"/>
  <cols>
    <col min="1" max="1" width="44.140625" style="1" customWidth="1"/>
    <col min="2" max="8" width="11.7109375" style="1" customWidth="1"/>
    <col min="9" max="9" width="9.140625" style="1"/>
  </cols>
  <sheetData>
    <row r="1" spans="1:9" ht="24.75" customHeight="1">
      <c r="A1" s="28" t="s">
        <v>274</v>
      </c>
    </row>
    <row r="2" spans="1:9" ht="24.75" customHeight="1">
      <c r="A2" s="55" t="s">
        <v>100</v>
      </c>
      <c r="B2" s="65"/>
      <c r="C2" s="65"/>
      <c r="D2" s="65"/>
      <c r="E2" s="65"/>
      <c r="F2" s="65"/>
      <c r="G2" s="65"/>
      <c r="H2" s="65"/>
    </row>
    <row r="3" spans="1:9" ht="24.75" customHeight="1">
      <c r="H3" s="29" t="s">
        <v>13</v>
      </c>
    </row>
    <row r="4" spans="1:9" ht="24.75" customHeight="1">
      <c r="A4" s="102" t="s">
        <v>63</v>
      </c>
      <c r="B4" s="103" t="s">
        <v>71</v>
      </c>
      <c r="C4" s="103" t="s">
        <v>72</v>
      </c>
      <c r="D4" s="103" t="s">
        <v>73</v>
      </c>
      <c r="E4" s="103" t="s">
        <v>74</v>
      </c>
      <c r="F4" s="104"/>
      <c r="G4" s="103" t="s">
        <v>75</v>
      </c>
      <c r="H4" s="103" t="s">
        <v>76</v>
      </c>
    </row>
    <row r="5" spans="1:9" ht="24.75" customHeight="1">
      <c r="A5" s="105"/>
      <c r="B5" s="104"/>
      <c r="C5" s="104"/>
      <c r="D5" s="104"/>
      <c r="E5" s="106" t="s">
        <v>77</v>
      </c>
      <c r="F5" s="106" t="s">
        <v>78</v>
      </c>
      <c r="G5" s="103"/>
      <c r="H5" s="103"/>
    </row>
    <row r="6" spans="1:9" s="34" customFormat="1" ht="24.75" customHeight="1">
      <c r="A6" s="107" t="s">
        <v>64</v>
      </c>
      <c r="B6" s="108">
        <v>28.97</v>
      </c>
      <c r="C6" s="109">
        <v>0</v>
      </c>
      <c r="D6" s="108">
        <v>12.97</v>
      </c>
      <c r="E6" s="109">
        <v>0</v>
      </c>
      <c r="F6" s="108">
        <v>16</v>
      </c>
      <c r="G6" s="108">
        <v>70</v>
      </c>
      <c r="H6" s="108">
        <v>88.83</v>
      </c>
      <c r="I6" s="33"/>
    </row>
    <row r="7" spans="1:9" ht="24.75" customHeight="1">
      <c r="A7" s="107" t="s">
        <v>176</v>
      </c>
      <c r="B7" s="108">
        <v>28.97</v>
      </c>
      <c r="C7" s="109">
        <v>0</v>
      </c>
      <c r="D7" s="108">
        <v>12.97</v>
      </c>
      <c r="E7" s="109">
        <v>0</v>
      </c>
      <c r="F7" s="108">
        <v>16</v>
      </c>
      <c r="G7" s="108">
        <v>70</v>
      </c>
      <c r="H7" s="108">
        <v>88.83</v>
      </c>
    </row>
    <row r="8" spans="1:9" ht="24.75" customHeight="1">
      <c r="A8" s="110" t="s">
        <v>177</v>
      </c>
      <c r="B8" s="111">
        <v>28.97</v>
      </c>
      <c r="C8" s="112">
        <v>0</v>
      </c>
      <c r="D8" s="111">
        <v>12.97</v>
      </c>
      <c r="E8" s="112">
        <v>0</v>
      </c>
      <c r="F8" s="111">
        <v>16</v>
      </c>
      <c r="G8" s="111">
        <v>70</v>
      </c>
      <c r="H8" s="111">
        <v>88.83</v>
      </c>
    </row>
  </sheetData>
  <sheetProtection formatCells="0" formatColumns="0" formatRows="0"/>
  <mergeCells count="8">
    <mergeCell ref="A2:H2"/>
    <mergeCell ref="A4:A5"/>
    <mergeCell ref="B4:B5"/>
    <mergeCell ref="C4:C5"/>
    <mergeCell ref="D4:D5"/>
    <mergeCell ref="E4:F4"/>
    <mergeCell ref="G4:G5"/>
    <mergeCell ref="H4:H5"/>
  </mergeCells>
  <phoneticPr fontId="47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showZeros="0" workbookViewId="0">
      <selection activeCell="C6" sqref="C6"/>
    </sheetView>
  </sheetViews>
  <sheetFormatPr defaultRowHeight="12.75" customHeight="1"/>
  <cols>
    <col min="1" max="1" width="8.7109375" style="1" customWidth="1"/>
    <col min="2" max="2" width="29.5703125" style="1" customWidth="1"/>
    <col min="3" max="5" width="17.85546875" style="1" customWidth="1"/>
    <col min="6" max="7" width="6.85546875" style="1" customWidth="1"/>
  </cols>
  <sheetData>
    <row r="1" spans="1:7" ht="24.75" customHeight="1">
      <c r="A1" s="6" t="s">
        <v>275</v>
      </c>
      <c r="B1" s="19"/>
    </row>
    <row r="2" spans="1:7" ht="24.75" customHeight="1">
      <c r="A2" s="66" t="s">
        <v>79</v>
      </c>
      <c r="B2" s="66"/>
      <c r="C2" s="66"/>
      <c r="D2" s="66"/>
      <c r="E2" s="66"/>
    </row>
    <row r="3" spans="1:7" ht="24.75" customHeight="1">
      <c r="E3" s="20" t="s">
        <v>13</v>
      </c>
    </row>
    <row r="4" spans="1:7" ht="24.75" customHeight="1">
      <c r="A4" s="113" t="s">
        <v>80</v>
      </c>
      <c r="B4" s="113" t="s">
        <v>16</v>
      </c>
      <c r="C4" s="113" t="s">
        <v>64</v>
      </c>
      <c r="D4" s="113" t="s">
        <v>59</v>
      </c>
      <c r="E4" s="113" t="s">
        <v>60</v>
      </c>
    </row>
    <row r="5" spans="1:7" ht="24.75" customHeight="1">
      <c r="A5" s="113" t="s">
        <v>61</v>
      </c>
      <c r="B5" s="113" t="s">
        <v>61</v>
      </c>
      <c r="C5" s="113">
        <v>1</v>
      </c>
      <c r="D5" s="113">
        <v>2</v>
      </c>
      <c r="E5" s="113">
        <v>3</v>
      </c>
    </row>
    <row r="6" spans="1:7" s="34" customFormat="1" ht="25.5" customHeight="1">
      <c r="A6" s="114">
        <f>ROW()-6</f>
        <v>0</v>
      </c>
      <c r="B6" s="70" t="s">
        <v>64</v>
      </c>
      <c r="C6" s="115">
        <v>742.12</v>
      </c>
      <c r="D6" s="115">
        <v>242.12</v>
      </c>
      <c r="E6" s="115">
        <v>500</v>
      </c>
      <c r="F6" s="33"/>
      <c r="G6" s="33"/>
    </row>
    <row r="7" spans="1:7" ht="25.5" customHeight="1">
      <c r="A7" s="116">
        <f t="shared" ref="A7:A19" si="0">ROW()-6</f>
        <v>1</v>
      </c>
      <c r="B7" s="117" t="s">
        <v>250</v>
      </c>
      <c r="C7" s="118">
        <v>291.91000000000003</v>
      </c>
      <c r="D7" s="118">
        <v>5.91</v>
      </c>
      <c r="E7" s="118">
        <v>286</v>
      </c>
    </row>
    <row r="8" spans="1:7" ht="25.5" customHeight="1">
      <c r="A8" s="116">
        <f t="shared" si="0"/>
        <v>2</v>
      </c>
      <c r="B8" s="117" t="s">
        <v>251</v>
      </c>
      <c r="C8" s="118">
        <v>55</v>
      </c>
      <c r="D8" s="118">
        <v>0</v>
      </c>
      <c r="E8" s="118">
        <v>55</v>
      </c>
    </row>
    <row r="9" spans="1:7" ht="25.5" customHeight="1">
      <c r="A9" s="116">
        <f t="shared" si="0"/>
        <v>3</v>
      </c>
      <c r="B9" s="117" t="s">
        <v>252</v>
      </c>
      <c r="C9" s="118">
        <v>0.89</v>
      </c>
      <c r="D9" s="118">
        <v>0.89</v>
      </c>
      <c r="E9" s="118">
        <v>0</v>
      </c>
    </row>
    <row r="10" spans="1:7" ht="25.5" customHeight="1">
      <c r="A10" s="116">
        <f t="shared" si="0"/>
        <v>4</v>
      </c>
      <c r="B10" s="117" t="s">
        <v>253</v>
      </c>
      <c r="C10" s="118">
        <v>19.670000000000002</v>
      </c>
      <c r="D10" s="118">
        <v>6.67</v>
      </c>
      <c r="E10" s="118">
        <v>13</v>
      </c>
    </row>
    <row r="11" spans="1:7" ht="25.5" customHeight="1">
      <c r="A11" s="116">
        <f t="shared" si="0"/>
        <v>5</v>
      </c>
      <c r="B11" s="117" t="s">
        <v>254</v>
      </c>
      <c r="C11" s="118">
        <v>8.84</v>
      </c>
      <c r="D11" s="118">
        <v>8.84</v>
      </c>
      <c r="E11" s="118">
        <v>0</v>
      </c>
    </row>
    <row r="12" spans="1:7" ht="25.5" customHeight="1">
      <c r="A12" s="116">
        <f t="shared" si="0"/>
        <v>6</v>
      </c>
      <c r="B12" s="117" t="s">
        <v>255</v>
      </c>
      <c r="C12" s="118">
        <v>8.1999999999999993</v>
      </c>
      <c r="D12" s="118">
        <v>8.1999999999999993</v>
      </c>
      <c r="E12" s="118">
        <v>0</v>
      </c>
    </row>
    <row r="13" spans="1:7" ht="25.5" customHeight="1">
      <c r="A13" s="116">
        <f t="shared" si="0"/>
        <v>7</v>
      </c>
      <c r="B13" s="117" t="s">
        <v>256</v>
      </c>
      <c r="C13" s="118">
        <v>224.3</v>
      </c>
      <c r="D13" s="118">
        <v>168.3</v>
      </c>
      <c r="E13" s="118">
        <v>56</v>
      </c>
    </row>
    <row r="14" spans="1:7" ht="25.5" customHeight="1">
      <c r="A14" s="116">
        <f t="shared" si="0"/>
        <v>8</v>
      </c>
      <c r="B14" s="117" t="s">
        <v>257</v>
      </c>
      <c r="C14" s="118">
        <v>3.4</v>
      </c>
      <c r="D14" s="118">
        <v>3.4</v>
      </c>
      <c r="E14" s="118">
        <v>0</v>
      </c>
    </row>
    <row r="15" spans="1:7" ht="25.5" customHeight="1">
      <c r="A15" s="116">
        <f t="shared" si="0"/>
        <v>9</v>
      </c>
      <c r="B15" s="117" t="s">
        <v>75</v>
      </c>
      <c r="C15" s="118">
        <v>70</v>
      </c>
      <c r="D15" s="118">
        <v>12</v>
      </c>
      <c r="E15" s="118">
        <v>58</v>
      </c>
    </row>
    <row r="16" spans="1:7" ht="25.5" customHeight="1">
      <c r="A16" s="116">
        <f t="shared" si="0"/>
        <v>10</v>
      </c>
      <c r="B16" s="117" t="s">
        <v>258</v>
      </c>
      <c r="C16" s="118">
        <v>11.26</v>
      </c>
      <c r="D16" s="118">
        <v>11.26</v>
      </c>
      <c r="E16" s="118">
        <v>0</v>
      </c>
    </row>
    <row r="17" spans="1:5" ht="25.5" customHeight="1">
      <c r="A17" s="116">
        <f t="shared" si="0"/>
        <v>11</v>
      </c>
      <c r="B17" s="117" t="s">
        <v>259</v>
      </c>
      <c r="C17" s="118">
        <v>16</v>
      </c>
      <c r="D17" s="118">
        <v>16</v>
      </c>
      <c r="E17" s="118">
        <v>0</v>
      </c>
    </row>
    <row r="18" spans="1:5" ht="25.5" customHeight="1">
      <c r="A18" s="116">
        <f t="shared" si="0"/>
        <v>12</v>
      </c>
      <c r="B18" s="117" t="s">
        <v>260</v>
      </c>
      <c r="C18" s="118">
        <v>0.65</v>
      </c>
      <c r="D18" s="118">
        <v>0.65</v>
      </c>
      <c r="E18" s="118">
        <v>0</v>
      </c>
    </row>
    <row r="19" spans="1:5" ht="25.5" customHeight="1">
      <c r="A19" s="116">
        <f t="shared" si="0"/>
        <v>13</v>
      </c>
      <c r="B19" s="117" t="s">
        <v>261</v>
      </c>
      <c r="C19" s="118">
        <v>32</v>
      </c>
      <c r="D19" s="118">
        <v>0</v>
      </c>
      <c r="E19" s="118">
        <v>32</v>
      </c>
    </row>
  </sheetData>
  <sheetProtection formatCells="0" formatColumns="0" formatRows="0"/>
  <mergeCells count="1">
    <mergeCell ref="A2:E2"/>
  </mergeCells>
  <phoneticPr fontId="2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showGridLines="0" showZeros="0" workbookViewId="0">
      <selection activeCell="A6" sqref="A6"/>
    </sheetView>
  </sheetViews>
  <sheetFormatPr defaultRowHeight="12.75" customHeight="1"/>
  <cols>
    <col min="1" max="1" width="76" style="1" customWidth="1"/>
    <col min="2" max="2" width="29.5703125" style="1" customWidth="1"/>
    <col min="3" max="3" width="2.85546875" style="1" customWidth="1"/>
    <col min="4" max="15" width="9.140625" style="1"/>
  </cols>
  <sheetData>
    <row r="1" spans="1:15" ht="15" customHeight="1">
      <c r="A1" s="8" t="s">
        <v>276</v>
      </c>
      <c r="O1"/>
    </row>
    <row r="2" spans="1:15" ht="32.25" customHeight="1">
      <c r="A2" s="55" t="s">
        <v>81</v>
      </c>
      <c r="B2" s="55"/>
      <c r="O2"/>
    </row>
    <row r="3" spans="1:15" ht="15" customHeight="1">
      <c r="B3" s="7" t="s">
        <v>13</v>
      </c>
      <c r="O3"/>
    </row>
    <row r="4" spans="1:15" ht="15" customHeight="1">
      <c r="A4" s="119" t="s">
        <v>82</v>
      </c>
      <c r="B4" s="120" t="s">
        <v>17</v>
      </c>
      <c r="O4"/>
    </row>
    <row r="5" spans="1:15" ht="15" customHeight="1">
      <c r="A5" s="121"/>
      <c r="B5" s="122"/>
      <c r="O5"/>
    </row>
    <row r="6" spans="1:15" s="34" customFormat="1" ht="26.25" customHeight="1">
      <c r="A6" s="123"/>
      <c r="B6" s="12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8"/>
    </row>
    <row r="7" spans="1:15" ht="15" customHeight="1">
      <c r="O7"/>
    </row>
    <row r="8" spans="1:15" ht="18.75" customHeight="1">
      <c r="A8" s="9"/>
      <c r="O8"/>
    </row>
  </sheetData>
  <sheetProtection formatCells="0" formatColumns="0" formatRows="0"/>
  <mergeCells count="3">
    <mergeCell ref="A2:B2"/>
    <mergeCell ref="A4:A5"/>
    <mergeCell ref="B4:B5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showZeros="0" tabSelected="1" workbookViewId="0">
      <selection activeCell="B6" sqref="B6"/>
    </sheetView>
  </sheetViews>
  <sheetFormatPr defaultRowHeight="12.75" customHeight="1"/>
  <cols>
    <col min="1" max="1" width="41.85546875" style="1" customWidth="1"/>
    <col min="2" max="2" width="20.28515625" style="1" customWidth="1"/>
    <col min="3" max="3" width="26.5703125" style="1" customWidth="1"/>
    <col min="4" max="4" width="25.28515625" style="1" customWidth="1"/>
    <col min="5" max="5" width="22.28515625" style="1" customWidth="1"/>
    <col min="6" max="7" width="6.85546875" style="1" customWidth="1"/>
  </cols>
  <sheetData>
    <row r="1" spans="1:13" ht="24.75" customHeight="1"/>
    <row r="2" spans="1:13" ht="24.75" customHeight="1">
      <c r="A2" s="55" t="s">
        <v>262</v>
      </c>
      <c r="B2" s="55"/>
      <c r="C2" s="55"/>
      <c r="D2" s="55"/>
      <c r="E2" s="55"/>
    </row>
    <row r="3" spans="1:13" ht="24.75" customHeight="1">
      <c r="E3" s="7" t="s">
        <v>13</v>
      </c>
    </row>
    <row r="4" spans="1:13" ht="24.75" customHeight="1">
      <c r="A4" s="125" t="s">
        <v>263</v>
      </c>
      <c r="B4" s="125" t="s">
        <v>64</v>
      </c>
      <c r="C4" s="125" t="s">
        <v>264</v>
      </c>
      <c r="D4" s="125" t="s">
        <v>265</v>
      </c>
      <c r="E4" s="125" t="s">
        <v>266</v>
      </c>
    </row>
    <row r="5" spans="1:13" s="1" customFormat="1" ht="24.75" customHeight="1">
      <c r="A5" s="125" t="s">
        <v>61</v>
      </c>
      <c r="B5" s="125">
        <v>1</v>
      </c>
      <c r="C5" s="125">
        <v>4</v>
      </c>
      <c r="D5" s="125">
        <v>4</v>
      </c>
      <c r="E5" s="125">
        <v>4</v>
      </c>
      <c r="H5"/>
      <c r="I5"/>
      <c r="J5"/>
      <c r="K5"/>
      <c r="L5"/>
      <c r="M5"/>
    </row>
    <row r="6" spans="1:13" s="33" customFormat="1" ht="24.75" customHeight="1">
      <c r="A6" s="126"/>
      <c r="B6" s="127"/>
      <c r="C6" s="127"/>
      <c r="D6" s="127"/>
      <c r="E6" s="127"/>
      <c r="H6" s="34"/>
      <c r="I6" s="34"/>
      <c r="J6" s="34"/>
      <c r="K6" s="34"/>
      <c r="L6" s="34"/>
      <c r="M6" s="34"/>
    </row>
    <row r="7" spans="1:13" s="1" customFormat="1" ht="12.75" customHeight="1">
      <c r="A7"/>
      <c r="H7"/>
      <c r="I7"/>
      <c r="J7"/>
      <c r="K7"/>
      <c r="L7"/>
      <c r="M7"/>
    </row>
  </sheetData>
  <sheetProtection formatCells="0" formatColumns="0" formatRows="0"/>
  <mergeCells count="1">
    <mergeCell ref="A2:E2"/>
  </mergeCells>
  <phoneticPr fontId="51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showZeros="0" workbookViewId="0"/>
  </sheetViews>
  <sheetFormatPr defaultRowHeight="12.75" customHeight="1"/>
  <cols>
    <col min="1" max="1" width="9.140625" style="1"/>
    <col min="2" max="2" width="65.28515625" style="1" customWidth="1"/>
    <col min="3" max="3" width="45.7109375" style="1" customWidth="1"/>
    <col min="4" max="4" width="9.140625" style="1"/>
  </cols>
  <sheetData>
    <row r="1" spans="1:4" ht="24.75" customHeight="1">
      <c r="A1" s="74"/>
      <c r="D1"/>
    </row>
    <row r="2" spans="1:4" ht="24.75" customHeight="1">
      <c r="A2"/>
      <c r="B2" s="55" t="s">
        <v>4</v>
      </c>
      <c r="C2" s="55"/>
      <c r="D2"/>
    </row>
    <row r="3" spans="1:4" ht="24.75" customHeight="1">
      <c r="A3"/>
      <c r="B3" s="5"/>
      <c r="D3"/>
    </row>
    <row r="4" spans="1:4" ht="24.75" customHeight="1">
      <c r="A4"/>
      <c r="B4" s="39" t="s">
        <v>5</v>
      </c>
      <c r="C4" s="39" t="s">
        <v>6</v>
      </c>
      <c r="D4"/>
    </row>
    <row r="5" spans="1:4" ht="24.75" customHeight="1">
      <c r="A5"/>
      <c r="B5" s="40" t="s">
        <v>102</v>
      </c>
      <c r="C5" s="41"/>
      <c r="D5"/>
    </row>
    <row r="6" spans="1:4" ht="24.75" customHeight="1">
      <c r="A6"/>
      <c r="B6" s="40" t="s">
        <v>103</v>
      </c>
      <c r="C6" s="41" t="s">
        <v>7</v>
      </c>
      <c r="D6"/>
    </row>
    <row r="7" spans="1:4" ht="24.75" customHeight="1">
      <c r="A7"/>
      <c r="B7" s="40" t="s">
        <v>104</v>
      </c>
      <c r="C7" s="41" t="s">
        <v>8</v>
      </c>
      <c r="D7"/>
    </row>
    <row r="8" spans="1:4" ht="24.75" customHeight="1">
      <c r="A8"/>
      <c r="B8" s="40" t="s">
        <v>105</v>
      </c>
      <c r="C8" s="41"/>
      <c r="D8"/>
    </row>
    <row r="9" spans="1:4" ht="24.75" customHeight="1">
      <c r="A9"/>
      <c r="B9" s="40" t="s">
        <v>106</v>
      </c>
      <c r="C9" s="41" t="s">
        <v>9</v>
      </c>
      <c r="D9"/>
    </row>
    <row r="10" spans="1:4" ht="24.75" customHeight="1">
      <c r="A10"/>
      <c r="B10" s="40" t="s">
        <v>107</v>
      </c>
      <c r="C10" s="41" t="s">
        <v>10</v>
      </c>
      <c r="D10"/>
    </row>
    <row r="11" spans="1:4" ht="24.75" customHeight="1">
      <c r="A11"/>
      <c r="B11" s="42" t="s">
        <v>108</v>
      </c>
      <c r="C11" s="41" t="s">
        <v>11</v>
      </c>
      <c r="D11"/>
    </row>
    <row r="12" spans="1:4" ht="24.75" customHeight="1">
      <c r="A12"/>
      <c r="B12" s="40" t="s">
        <v>109</v>
      </c>
      <c r="C12" s="41" t="s">
        <v>12</v>
      </c>
      <c r="D12"/>
    </row>
    <row r="13" spans="1:4" ht="24.75" customHeight="1">
      <c r="A13"/>
      <c r="B13" s="40" t="s">
        <v>110</v>
      </c>
      <c r="C13" s="43"/>
      <c r="D13"/>
    </row>
    <row r="14" spans="1:4" ht="24.75" customHeight="1">
      <c r="A14"/>
      <c r="B14" s="40" t="s">
        <v>111</v>
      </c>
      <c r="C14" s="43"/>
      <c r="D14"/>
    </row>
    <row r="15" spans="1:4" ht="24.75" customHeight="1">
      <c r="A15"/>
      <c r="B15" s="44" t="s">
        <v>145</v>
      </c>
      <c r="C15" s="43"/>
      <c r="D15"/>
    </row>
    <row r="16" spans="1:4" ht="24.75" customHeight="1">
      <c r="A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phoneticPr fontId="13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showZeros="0" workbookViewId="0">
      <selection activeCell="B6" sqref="B6"/>
    </sheetView>
  </sheetViews>
  <sheetFormatPr defaultRowHeight="12.75" customHeight="1"/>
  <cols>
    <col min="1" max="1" width="29.7109375" style="10" customWidth="1"/>
    <col min="2" max="2" width="17.5703125" style="10" customWidth="1"/>
    <col min="3" max="3" width="28.5703125" style="10" customWidth="1"/>
    <col min="4" max="4" width="15.5703125" style="10" customWidth="1"/>
    <col min="5" max="5" width="31.28515625" style="10" customWidth="1"/>
    <col min="6" max="16384" width="9.140625" style="13"/>
  </cols>
  <sheetData>
    <row r="1" spans="1:5" ht="24.75" customHeight="1">
      <c r="A1" s="50" t="s">
        <v>267</v>
      </c>
    </row>
    <row r="2" spans="1:5" ht="24.75" customHeight="1">
      <c r="A2" s="56" t="s">
        <v>96</v>
      </c>
      <c r="B2" s="56"/>
      <c r="C2" s="56"/>
      <c r="D2" s="56"/>
    </row>
    <row r="3" spans="1:5" ht="24.75" customHeight="1">
      <c r="A3" s="128"/>
      <c r="B3" s="11"/>
      <c r="C3" s="11"/>
      <c r="D3" s="12" t="s">
        <v>13</v>
      </c>
    </row>
    <row r="4" spans="1:5" ht="24.75" customHeight="1">
      <c r="A4" s="129" t="s">
        <v>14</v>
      </c>
      <c r="B4" s="129"/>
      <c r="C4" s="129" t="s">
        <v>15</v>
      </c>
      <c r="D4" s="129"/>
    </row>
    <row r="5" spans="1:5" ht="24.75" customHeight="1">
      <c r="A5" s="130" t="s">
        <v>16</v>
      </c>
      <c r="B5" s="130" t="s">
        <v>17</v>
      </c>
      <c r="C5" s="130" t="s">
        <v>16</v>
      </c>
      <c r="D5" s="130" t="s">
        <v>17</v>
      </c>
    </row>
    <row r="6" spans="1:5" s="31" customFormat="1" ht="24.75" customHeight="1">
      <c r="A6" s="131" t="s">
        <v>18</v>
      </c>
      <c r="B6" s="132">
        <v>1788.01</v>
      </c>
      <c r="C6" s="133" t="s">
        <v>116</v>
      </c>
      <c r="D6" s="32">
        <v>1562.67</v>
      </c>
      <c r="E6" s="30"/>
    </row>
    <row r="7" spans="1:5" s="31" customFormat="1" ht="24.75" customHeight="1">
      <c r="A7" s="131" t="s">
        <v>19</v>
      </c>
      <c r="B7" s="32">
        <v>0</v>
      </c>
      <c r="C7" s="133" t="s">
        <v>117</v>
      </c>
      <c r="D7" s="32">
        <v>0</v>
      </c>
      <c r="E7" s="30"/>
    </row>
    <row r="8" spans="1:5" s="31" customFormat="1" ht="24.75" customHeight="1">
      <c r="A8" s="131" t="s">
        <v>21</v>
      </c>
      <c r="B8" s="32">
        <v>0</v>
      </c>
      <c r="C8" s="133" t="s">
        <v>118</v>
      </c>
      <c r="D8" s="32">
        <v>0</v>
      </c>
      <c r="E8" s="30"/>
    </row>
    <row r="9" spans="1:5" s="31" customFormat="1" ht="24.75" customHeight="1">
      <c r="A9" s="131" t="s">
        <v>23</v>
      </c>
      <c r="B9" s="32">
        <v>0</v>
      </c>
      <c r="C9" s="133" t="s">
        <v>119</v>
      </c>
      <c r="D9" s="32">
        <v>0</v>
      </c>
      <c r="E9" s="30"/>
    </row>
    <row r="10" spans="1:5" s="31" customFormat="1" ht="24.75" customHeight="1">
      <c r="A10" s="131" t="s">
        <v>25</v>
      </c>
      <c r="B10" s="32">
        <v>0</v>
      </c>
      <c r="C10" s="133" t="s">
        <v>143</v>
      </c>
      <c r="D10" s="32">
        <v>0</v>
      </c>
      <c r="E10" s="30"/>
    </row>
    <row r="11" spans="1:5" s="31" customFormat="1" ht="24.75" customHeight="1">
      <c r="A11" s="131" t="s">
        <v>27</v>
      </c>
      <c r="B11" s="32">
        <v>0</v>
      </c>
      <c r="C11" s="133" t="s">
        <v>142</v>
      </c>
      <c r="D11" s="32">
        <v>0</v>
      </c>
      <c r="E11" s="30"/>
    </row>
    <row r="12" spans="1:5" s="31" customFormat="1" ht="24.75" customHeight="1">
      <c r="A12" s="131" t="s">
        <v>29</v>
      </c>
      <c r="B12" s="32">
        <v>0</v>
      </c>
      <c r="C12" s="133" t="s">
        <v>141</v>
      </c>
      <c r="D12" s="134">
        <v>0</v>
      </c>
      <c r="E12" s="30"/>
    </row>
    <row r="13" spans="1:5" s="31" customFormat="1" ht="24.75" customHeight="1">
      <c r="A13" s="131" t="s">
        <v>31</v>
      </c>
      <c r="B13" s="32">
        <v>0</v>
      </c>
      <c r="C13" s="133" t="s">
        <v>140</v>
      </c>
      <c r="D13" s="134">
        <v>104.29</v>
      </c>
      <c r="E13" s="30"/>
    </row>
    <row r="14" spans="1:5" s="31" customFormat="1" ht="24.75" customHeight="1">
      <c r="A14" s="131" t="s">
        <v>33</v>
      </c>
      <c r="B14" s="32">
        <v>0</v>
      </c>
      <c r="C14" s="133" t="s">
        <v>139</v>
      </c>
      <c r="D14" s="134">
        <v>0</v>
      </c>
      <c r="E14" s="30"/>
    </row>
    <row r="15" spans="1:5" s="31" customFormat="1" ht="24.75" customHeight="1">
      <c r="A15" s="131"/>
      <c r="B15" s="133"/>
      <c r="C15" s="133" t="s">
        <v>138</v>
      </c>
      <c r="D15" s="134">
        <v>60.6</v>
      </c>
      <c r="E15" s="30"/>
    </row>
    <row r="16" spans="1:5" s="31" customFormat="1" ht="24.75" customHeight="1">
      <c r="A16" s="131"/>
      <c r="B16" s="133"/>
      <c r="C16" s="133" t="s">
        <v>137</v>
      </c>
      <c r="D16" s="134">
        <v>0</v>
      </c>
      <c r="E16" s="30"/>
    </row>
    <row r="17" spans="1:5" s="31" customFormat="1" ht="24.75" customHeight="1">
      <c r="A17" s="131"/>
      <c r="B17" s="133"/>
      <c r="C17" s="133" t="s">
        <v>136</v>
      </c>
      <c r="D17" s="134">
        <v>0</v>
      </c>
      <c r="E17" s="30"/>
    </row>
    <row r="18" spans="1:5" s="31" customFormat="1" ht="24.75" customHeight="1">
      <c r="A18" s="131"/>
      <c r="B18" s="133"/>
      <c r="C18" s="133" t="s">
        <v>135</v>
      </c>
      <c r="D18" s="134">
        <v>0</v>
      </c>
      <c r="E18" s="30"/>
    </row>
    <row r="19" spans="1:5" s="31" customFormat="1" ht="24.75" customHeight="1">
      <c r="A19" s="131"/>
      <c r="B19" s="133"/>
      <c r="C19" s="133" t="s">
        <v>134</v>
      </c>
      <c r="D19" s="134">
        <v>0</v>
      </c>
      <c r="E19" s="30"/>
    </row>
    <row r="20" spans="1:5" s="31" customFormat="1" ht="24.75" customHeight="1">
      <c r="A20" s="131"/>
      <c r="B20" s="133"/>
      <c r="C20" s="133" t="s">
        <v>133</v>
      </c>
      <c r="D20" s="134">
        <v>0</v>
      </c>
      <c r="E20" s="30"/>
    </row>
    <row r="21" spans="1:5" s="31" customFormat="1" ht="24.75" customHeight="1">
      <c r="A21" s="131"/>
      <c r="B21" s="133"/>
      <c r="C21" s="133" t="s">
        <v>132</v>
      </c>
      <c r="D21" s="134">
        <v>0</v>
      </c>
      <c r="E21" s="30"/>
    </row>
    <row r="22" spans="1:5" s="31" customFormat="1" ht="24.75" customHeight="1">
      <c r="A22" s="131"/>
      <c r="B22" s="133"/>
      <c r="C22" s="133" t="s">
        <v>131</v>
      </c>
      <c r="D22" s="134">
        <v>0</v>
      </c>
      <c r="E22" s="30"/>
    </row>
    <row r="23" spans="1:5" s="31" customFormat="1" ht="24.75" customHeight="1">
      <c r="A23" s="131"/>
      <c r="B23" s="133"/>
      <c r="C23" s="133" t="s">
        <v>130</v>
      </c>
      <c r="D23" s="134">
        <v>0</v>
      </c>
      <c r="E23" s="30"/>
    </row>
    <row r="24" spans="1:5" s="31" customFormat="1" ht="24.75" customHeight="1">
      <c r="A24" s="131"/>
      <c r="B24" s="133"/>
      <c r="C24" s="133" t="s">
        <v>129</v>
      </c>
      <c r="D24" s="134">
        <v>0</v>
      </c>
      <c r="E24" s="30"/>
    </row>
    <row r="25" spans="1:5" s="31" customFormat="1" ht="24.75" customHeight="1">
      <c r="A25" s="131"/>
      <c r="B25" s="133"/>
      <c r="C25" s="133" t="s">
        <v>128</v>
      </c>
      <c r="D25" s="134">
        <v>60.45</v>
      </c>
      <c r="E25" s="30"/>
    </row>
    <row r="26" spans="1:5" s="31" customFormat="1" ht="24.75" customHeight="1">
      <c r="A26" s="131"/>
      <c r="B26" s="133"/>
      <c r="C26" s="133" t="s">
        <v>127</v>
      </c>
      <c r="D26" s="134">
        <v>0</v>
      </c>
      <c r="E26" s="30"/>
    </row>
    <row r="27" spans="1:5" s="31" customFormat="1" ht="24.75" customHeight="1">
      <c r="A27" s="131"/>
      <c r="B27" s="133"/>
      <c r="C27" s="133" t="s">
        <v>126</v>
      </c>
      <c r="D27" s="134">
        <v>0</v>
      </c>
      <c r="E27" s="30"/>
    </row>
    <row r="28" spans="1:5" s="31" customFormat="1" ht="24.75" customHeight="1">
      <c r="A28" s="131"/>
      <c r="B28" s="133"/>
      <c r="C28" s="133" t="s">
        <v>125</v>
      </c>
      <c r="D28" s="134">
        <v>0</v>
      </c>
      <c r="E28" s="30"/>
    </row>
    <row r="29" spans="1:5" s="31" customFormat="1" ht="24.75" customHeight="1">
      <c r="A29" s="131"/>
      <c r="B29" s="133"/>
      <c r="C29" s="133" t="s">
        <v>124</v>
      </c>
      <c r="D29" s="134">
        <v>0</v>
      </c>
      <c r="E29" s="30"/>
    </row>
    <row r="30" spans="1:5" s="31" customFormat="1" ht="24.75" customHeight="1">
      <c r="A30" s="131"/>
      <c r="B30" s="133"/>
      <c r="C30" s="133" t="s">
        <v>123</v>
      </c>
      <c r="D30" s="134">
        <v>0</v>
      </c>
      <c r="E30" s="30"/>
    </row>
    <row r="31" spans="1:5" s="31" customFormat="1" ht="24.75" customHeight="1">
      <c r="A31" s="131"/>
      <c r="B31" s="133"/>
      <c r="C31" s="133" t="s">
        <v>122</v>
      </c>
      <c r="D31" s="134">
        <v>0</v>
      </c>
      <c r="E31" s="30"/>
    </row>
    <row r="32" spans="1:5" s="31" customFormat="1" ht="24.75" customHeight="1">
      <c r="A32" s="131"/>
      <c r="B32" s="133"/>
      <c r="C32" s="133" t="s">
        <v>121</v>
      </c>
      <c r="D32" s="134">
        <v>0</v>
      </c>
      <c r="E32" s="30"/>
    </row>
    <row r="33" spans="1:5" s="31" customFormat="1" ht="24.75" customHeight="1">
      <c r="A33" s="131"/>
      <c r="B33" s="133"/>
      <c r="C33" s="133" t="s">
        <v>120</v>
      </c>
      <c r="D33" s="134">
        <v>0</v>
      </c>
      <c r="E33" s="30"/>
    </row>
    <row r="34" spans="1:5" ht="24.75" customHeight="1">
      <c r="A34" s="135"/>
      <c r="B34" s="136"/>
      <c r="C34" s="136"/>
      <c r="D34" s="137"/>
    </row>
    <row r="35" spans="1:5" ht="24.75" customHeight="1">
      <c r="A35" s="135"/>
      <c r="B35" s="136"/>
      <c r="C35" s="136"/>
      <c r="D35" s="137"/>
    </row>
    <row r="36" spans="1:5" s="31" customFormat="1" ht="24.75" customHeight="1">
      <c r="A36" s="138" t="s">
        <v>50</v>
      </c>
      <c r="B36" s="32">
        <v>1788.01</v>
      </c>
      <c r="C36" s="139" t="s">
        <v>51</v>
      </c>
      <c r="D36" s="32">
        <v>1788.01</v>
      </c>
      <c r="E36" s="30"/>
    </row>
    <row r="37" spans="1:5" ht="24.75" customHeight="1">
      <c r="A37" s="130"/>
      <c r="B37" s="136"/>
      <c r="C37" s="140"/>
      <c r="D37" s="137"/>
    </row>
    <row r="38" spans="1:5" ht="24.75" customHeight="1">
      <c r="A38" s="130"/>
      <c r="B38" s="136"/>
      <c r="C38" s="140"/>
      <c r="D38" s="137"/>
    </row>
    <row r="39" spans="1:5" s="31" customFormat="1" ht="24.75" customHeight="1">
      <c r="A39" s="131" t="s">
        <v>52</v>
      </c>
      <c r="B39" s="141">
        <v>0</v>
      </c>
      <c r="C39" s="133" t="s">
        <v>144</v>
      </c>
      <c r="D39" s="32">
        <v>0</v>
      </c>
      <c r="E39" s="30"/>
    </row>
    <row r="40" spans="1:5" s="31" customFormat="1" ht="24.75" customHeight="1">
      <c r="A40" s="131" t="s">
        <v>115</v>
      </c>
      <c r="B40" s="142">
        <v>0</v>
      </c>
      <c r="C40" s="133"/>
      <c r="D40" s="143"/>
      <c r="E40" s="30"/>
    </row>
    <row r="41" spans="1:5" ht="24.75" customHeight="1">
      <c r="A41" s="144"/>
      <c r="B41" s="145"/>
      <c r="C41" s="137"/>
      <c r="D41" s="137"/>
    </row>
    <row r="42" spans="1:5" ht="24.75" customHeight="1">
      <c r="A42" s="146"/>
      <c r="B42" s="145"/>
      <c r="C42" s="137"/>
      <c r="D42" s="137"/>
    </row>
    <row r="43" spans="1:5" s="31" customFormat="1" ht="24.75" customHeight="1">
      <c r="A43" s="138" t="s">
        <v>54</v>
      </c>
      <c r="B43" s="32">
        <v>1788.01</v>
      </c>
      <c r="C43" s="139" t="s">
        <v>55</v>
      </c>
      <c r="D43" s="132">
        <v>1788.01</v>
      </c>
      <c r="E43" s="30"/>
    </row>
    <row r="44" spans="1:5" ht="27" customHeight="1"/>
  </sheetData>
  <sheetProtection formatCells="0" formatColumns="0" formatRows="0"/>
  <mergeCells count="3">
    <mergeCell ref="A2:D2"/>
    <mergeCell ref="A4:B4"/>
    <mergeCell ref="C4:D4"/>
  </mergeCells>
  <phoneticPr fontId="13" type="noConversion"/>
  <hyperlinks>
    <hyperlink ref="A1" location="目录!A1" display="place"/>
  </hyperlinks>
  <printOptions horizontalCentered="1"/>
  <pageMargins left="0.7" right="0.7" top="0.75" bottom="0.75" header="0.3" footer="0.3"/>
  <pageSetup paperSize="9" scale="97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Zeros="0" workbookViewId="0">
      <selection activeCell="B16" sqref="B16"/>
    </sheetView>
  </sheetViews>
  <sheetFormatPr defaultRowHeight="12.75" customHeight="1"/>
  <cols>
    <col min="1" max="1" width="44.85546875" style="1" customWidth="1"/>
    <col min="2" max="2" width="29.85546875" style="1" customWidth="1"/>
    <col min="3" max="3" width="31.28515625" style="1" customWidth="1"/>
  </cols>
  <sheetData>
    <row r="1" spans="1:3" ht="24.75" customHeight="1">
      <c r="A1" s="6" t="s">
        <v>270</v>
      </c>
    </row>
    <row r="2" spans="1:3" ht="24.75" customHeight="1">
      <c r="A2" s="57" t="s">
        <v>95</v>
      </c>
      <c r="B2" s="58"/>
    </row>
    <row r="3" spans="1:3" ht="24.75" customHeight="1">
      <c r="A3" s="45"/>
      <c r="B3" s="46"/>
    </row>
    <row r="4" spans="1:3" ht="24" customHeight="1">
      <c r="A4" s="47" t="s">
        <v>16</v>
      </c>
      <c r="B4" s="47" t="s">
        <v>17</v>
      </c>
    </row>
    <row r="5" spans="1:3" s="34" customFormat="1" ht="24.75" customHeight="1">
      <c r="A5" s="48" t="s">
        <v>18</v>
      </c>
      <c r="B5" s="49">
        <v>1788.01</v>
      </c>
      <c r="C5" s="33"/>
    </row>
    <row r="6" spans="1:3" ht="24.75" customHeight="1">
      <c r="A6" s="48" t="s">
        <v>146</v>
      </c>
      <c r="B6" s="49">
        <v>1788.01</v>
      </c>
    </row>
    <row r="7" spans="1:3" ht="24.75" customHeight="1">
      <c r="A7" s="48" t="s">
        <v>19</v>
      </c>
      <c r="B7" s="49">
        <v>0</v>
      </c>
    </row>
    <row r="8" spans="1:3" ht="24.75" customHeight="1">
      <c r="A8" s="48" t="s">
        <v>21</v>
      </c>
      <c r="B8" s="49">
        <v>0</v>
      </c>
    </row>
    <row r="9" spans="1:3" ht="24.75" customHeight="1">
      <c r="A9" s="48" t="s">
        <v>23</v>
      </c>
      <c r="B9" s="49">
        <v>0</v>
      </c>
    </row>
    <row r="10" spans="1:3" ht="24.75" customHeight="1">
      <c r="A10" s="48" t="s">
        <v>25</v>
      </c>
      <c r="B10" s="49">
        <v>0</v>
      </c>
    </row>
    <row r="11" spans="1:3" ht="24.75" customHeight="1">
      <c r="A11" s="48" t="s">
        <v>27</v>
      </c>
      <c r="B11" s="49">
        <v>0</v>
      </c>
    </row>
    <row r="12" spans="1:3" ht="24.75" customHeight="1">
      <c r="A12" s="48" t="s">
        <v>29</v>
      </c>
      <c r="B12" s="49">
        <v>0</v>
      </c>
    </row>
    <row r="13" spans="1:3" ht="24.75" customHeight="1">
      <c r="A13" s="48" t="s">
        <v>31</v>
      </c>
      <c r="B13" s="49">
        <v>0</v>
      </c>
    </row>
    <row r="14" spans="1:3" ht="24.75" customHeight="1">
      <c r="A14" s="48" t="s">
        <v>33</v>
      </c>
      <c r="B14" s="49">
        <v>0</v>
      </c>
    </row>
    <row r="15" spans="1:3" ht="24.75" customHeight="1">
      <c r="A15" s="48" t="s">
        <v>147</v>
      </c>
      <c r="B15" s="49">
        <v>1788.01</v>
      </c>
    </row>
    <row r="16" spans="1:3" ht="24.75" customHeight="1">
      <c r="A16" s="48" t="s">
        <v>52</v>
      </c>
      <c r="B16" s="49">
        <v>0</v>
      </c>
    </row>
    <row r="17" spans="1:2" ht="24.75" customHeight="1">
      <c r="A17" s="48" t="s">
        <v>148</v>
      </c>
      <c r="B17" s="49">
        <v>0</v>
      </c>
    </row>
    <row r="18" spans="1:2" ht="24.75" customHeight="1">
      <c r="A18" s="48" t="s">
        <v>149</v>
      </c>
      <c r="B18" s="49">
        <v>0</v>
      </c>
    </row>
    <row r="19" spans="1:2" ht="24.75" customHeight="1">
      <c r="A19" s="48" t="s">
        <v>150</v>
      </c>
      <c r="B19" s="49">
        <v>0</v>
      </c>
    </row>
    <row r="20" spans="1:2" ht="24.75" customHeight="1">
      <c r="A20" s="48" t="s">
        <v>151</v>
      </c>
      <c r="B20" s="49">
        <v>0</v>
      </c>
    </row>
    <row r="21" spans="1:2" ht="24.75" customHeight="1">
      <c r="A21" s="48" t="s">
        <v>152</v>
      </c>
      <c r="B21" s="49">
        <v>0</v>
      </c>
    </row>
    <row r="22" spans="1:2" ht="24.75" customHeight="1">
      <c r="A22" s="48" t="s">
        <v>153</v>
      </c>
      <c r="B22" s="49">
        <v>0</v>
      </c>
    </row>
    <row r="23" spans="1:2" ht="24.75" customHeight="1">
      <c r="A23" s="48" t="s">
        <v>154</v>
      </c>
      <c r="B23" s="49">
        <v>0</v>
      </c>
    </row>
    <row r="24" spans="1:2" ht="24.75" customHeight="1">
      <c r="A24" s="48" t="s">
        <v>155</v>
      </c>
      <c r="B24" s="49">
        <v>0</v>
      </c>
    </row>
    <row r="25" spans="1:2" ht="24.75" customHeight="1">
      <c r="A25" s="48" t="s">
        <v>156</v>
      </c>
      <c r="B25" s="49">
        <v>0</v>
      </c>
    </row>
    <row r="26" spans="1:2" ht="24.75" customHeight="1">
      <c r="A26" s="48" t="s">
        <v>157</v>
      </c>
      <c r="B26" s="49">
        <v>0</v>
      </c>
    </row>
    <row r="27" spans="1:2" ht="24.75" customHeight="1">
      <c r="A27" s="48" t="s">
        <v>158</v>
      </c>
      <c r="B27" s="49">
        <v>0</v>
      </c>
    </row>
    <row r="28" spans="1:2" ht="24.75" customHeight="1">
      <c r="A28" s="48" t="s">
        <v>159</v>
      </c>
      <c r="B28" s="49">
        <v>0</v>
      </c>
    </row>
    <row r="29" spans="1:2" ht="24.75" customHeight="1">
      <c r="A29" s="48" t="s">
        <v>160</v>
      </c>
      <c r="B29" s="49">
        <v>1788.01</v>
      </c>
    </row>
    <row r="30" spans="1:2" ht="24.75" customHeight="1">
      <c r="A30"/>
      <c r="B30"/>
    </row>
    <row r="31" spans="1:2" ht="24.75" customHeight="1">
      <c r="A31"/>
      <c r="B31"/>
    </row>
    <row r="32" spans="1:2" ht="24.75" customHeight="1">
      <c r="A32"/>
      <c r="B32"/>
    </row>
    <row r="33" ht="27" customHeight="1"/>
  </sheetData>
  <sheetProtection formatCells="0" formatColumns="0" formatRows="0"/>
  <mergeCells count="1">
    <mergeCell ref="A2:B2"/>
  </mergeCells>
  <phoneticPr fontId="3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showZeros="0" workbookViewId="0">
      <selection activeCell="A7" sqref="A7"/>
    </sheetView>
  </sheetViews>
  <sheetFormatPr defaultRowHeight="12.75" customHeight="1"/>
  <cols>
    <col min="1" max="1" width="34.140625" style="1" customWidth="1"/>
    <col min="2" max="4" width="17.28515625" style="1" customWidth="1"/>
    <col min="5" max="5" width="15.140625" style="1" customWidth="1"/>
    <col min="6" max="7" width="6.85546875" style="1" customWidth="1"/>
  </cols>
  <sheetData>
    <row r="1" spans="1:7" ht="24.75" customHeight="1">
      <c r="A1" s="51" t="s">
        <v>268</v>
      </c>
    </row>
    <row r="2" spans="1:7" ht="24.75" customHeight="1">
      <c r="A2" s="59" t="s">
        <v>56</v>
      </c>
      <c r="B2" s="59"/>
      <c r="C2" s="59"/>
      <c r="D2" s="59"/>
      <c r="E2" s="59"/>
    </row>
    <row r="3" spans="1:7" ht="24.75" customHeight="1">
      <c r="A3" s="26"/>
      <c r="B3" s="26"/>
      <c r="E3" s="27" t="s">
        <v>13</v>
      </c>
    </row>
    <row r="4" spans="1:7" ht="24.75" customHeight="1">
      <c r="A4" s="67" t="s">
        <v>57</v>
      </c>
      <c r="B4" s="67" t="s">
        <v>58</v>
      </c>
      <c r="C4" s="67" t="s">
        <v>59</v>
      </c>
      <c r="D4" s="67" t="s">
        <v>60</v>
      </c>
      <c r="E4" s="68" t="s">
        <v>53</v>
      </c>
    </row>
    <row r="5" spans="1:7" ht="24.75" customHeight="1">
      <c r="A5" s="67" t="s">
        <v>61</v>
      </c>
      <c r="B5" s="67">
        <v>1</v>
      </c>
      <c r="C5" s="67">
        <v>2</v>
      </c>
      <c r="D5" s="67">
        <v>3</v>
      </c>
      <c r="E5" s="69">
        <v>4</v>
      </c>
    </row>
    <row r="6" spans="1:7" s="34" customFormat="1" ht="29.25" customHeight="1">
      <c r="A6" s="70" t="s">
        <v>64</v>
      </c>
      <c r="B6" s="71">
        <v>1788.01</v>
      </c>
      <c r="C6" s="71">
        <v>1203.01</v>
      </c>
      <c r="D6" s="71">
        <v>585</v>
      </c>
      <c r="E6" s="71">
        <v>0</v>
      </c>
      <c r="F6" s="33"/>
      <c r="G6" s="33"/>
    </row>
    <row r="7" spans="1:7" ht="29.25" customHeight="1">
      <c r="A7" s="70" t="s">
        <v>161</v>
      </c>
      <c r="B7" s="71">
        <v>1562.67</v>
      </c>
      <c r="C7" s="71">
        <v>977.67</v>
      </c>
      <c r="D7" s="71">
        <v>585</v>
      </c>
      <c r="E7" s="71">
        <v>0</v>
      </c>
    </row>
    <row r="8" spans="1:7" ht="29.25" customHeight="1">
      <c r="A8" s="70" t="s">
        <v>162</v>
      </c>
      <c r="B8" s="71">
        <v>1562.67</v>
      </c>
      <c r="C8" s="71">
        <v>977.67</v>
      </c>
      <c r="D8" s="71">
        <v>585</v>
      </c>
      <c r="E8" s="71">
        <v>0</v>
      </c>
    </row>
    <row r="9" spans="1:7" ht="29.25" customHeight="1">
      <c r="A9" s="72" t="s">
        <v>163</v>
      </c>
      <c r="B9" s="73">
        <v>977.67</v>
      </c>
      <c r="C9" s="73">
        <v>977.67</v>
      </c>
      <c r="D9" s="73">
        <v>0</v>
      </c>
      <c r="E9" s="73">
        <v>0</v>
      </c>
    </row>
    <row r="10" spans="1:7" ht="29.25" customHeight="1">
      <c r="A10" s="72" t="s">
        <v>164</v>
      </c>
      <c r="B10" s="73">
        <v>585</v>
      </c>
      <c r="C10" s="73">
        <v>0</v>
      </c>
      <c r="D10" s="73">
        <v>585</v>
      </c>
      <c r="E10" s="73">
        <v>0</v>
      </c>
    </row>
    <row r="11" spans="1:7" ht="29.25" customHeight="1">
      <c r="A11" s="70" t="s">
        <v>165</v>
      </c>
      <c r="B11" s="71">
        <v>104.29</v>
      </c>
      <c r="C11" s="71">
        <v>104.29</v>
      </c>
      <c r="D11" s="71">
        <v>0</v>
      </c>
      <c r="E11" s="71">
        <v>0</v>
      </c>
    </row>
    <row r="12" spans="1:7" ht="29.25" customHeight="1">
      <c r="A12" s="70" t="s">
        <v>166</v>
      </c>
      <c r="B12" s="71">
        <v>104.29</v>
      </c>
      <c r="C12" s="71">
        <v>104.29</v>
      </c>
      <c r="D12" s="71">
        <v>0</v>
      </c>
      <c r="E12" s="71">
        <v>0</v>
      </c>
    </row>
    <row r="13" spans="1:7" ht="29.25" customHeight="1">
      <c r="A13" s="72" t="s">
        <v>167</v>
      </c>
      <c r="B13" s="73">
        <v>3.55</v>
      </c>
      <c r="C13" s="73">
        <v>3.55</v>
      </c>
      <c r="D13" s="73">
        <v>0</v>
      </c>
      <c r="E13" s="73">
        <v>0</v>
      </c>
    </row>
    <row r="14" spans="1:7" ht="29.25" customHeight="1">
      <c r="A14" s="72" t="s">
        <v>168</v>
      </c>
      <c r="B14" s="73">
        <v>100.74</v>
      </c>
      <c r="C14" s="73">
        <v>100.74</v>
      </c>
      <c r="D14" s="73">
        <v>0</v>
      </c>
      <c r="E14" s="73">
        <v>0</v>
      </c>
    </row>
    <row r="15" spans="1:7" ht="29.25" customHeight="1">
      <c r="A15" s="70" t="s">
        <v>169</v>
      </c>
      <c r="B15" s="71">
        <v>60.6</v>
      </c>
      <c r="C15" s="71">
        <v>60.6</v>
      </c>
      <c r="D15" s="71">
        <v>0</v>
      </c>
      <c r="E15" s="71">
        <v>0</v>
      </c>
    </row>
    <row r="16" spans="1:7" ht="29.25" customHeight="1">
      <c r="A16" s="70" t="s">
        <v>170</v>
      </c>
      <c r="B16" s="71">
        <v>60.6</v>
      </c>
      <c r="C16" s="71">
        <v>60.6</v>
      </c>
      <c r="D16" s="71">
        <v>0</v>
      </c>
      <c r="E16" s="71">
        <v>0</v>
      </c>
    </row>
    <row r="17" spans="1:5" ht="29.25" customHeight="1">
      <c r="A17" s="72" t="s">
        <v>171</v>
      </c>
      <c r="B17" s="73">
        <v>33.590000000000003</v>
      </c>
      <c r="C17" s="73">
        <v>33.590000000000003</v>
      </c>
      <c r="D17" s="73">
        <v>0</v>
      </c>
      <c r="E17" s="73">
        <v>0</v>
      </c>
    </row>
    <row r="18" spans="1:5" ht="29.25" customHeight="1">
      <c r="A18" s="72" t="s">
        <v>172</v>
      </c>
      <c r="B18" s="73">
        <v>27.01</v>
      </c>
      <c r="C18" s="73">
        <v>27.01</v>
      </c>
      <c r="D18" s="73">
        <v>0</v>
      </c>
      <c r="E18" s="73">
        <v>0</v>
      </c>
    </row>
    <row r="19" spans="1:5" ht="29.25" customHeight="1">
      <c r="A19" s="70" t="s">
        <v>173</v>
      </c>
      <c r="B19" s="71">
        <v>60.45</v>
      </c>
      <c r="C19" s="71">
        <v>60.45</v>
      </c>
      <c r="D19" s="71">
        <v>0</v>
      </c>
      <c r="E19" s="71">
        <v>0</v>
      </c>
    </row>
    <row r="20" spans="1:5" ht="29.25" customHeight="1">
      <c r="A20" s="70" t="s">
        <v>174</v>
      </c>
      <c r="B20" s="71">
        <v>60.45</v>
      </c>
      <c r="C20" s="71">
        <v>60.45</v>
      </c>
      <c r="D20" s="71">
        <v>0</v>
      </c>
      <c r="E20" s="71">
        <v>0</v>
      </c>
    </row>
    <row r="21" spans="1:5" ht="29.25" customHeight="1">
      <c r="A21" s="72" t="s">
        <v>175</v>
      </c>
      <c r="B21" s="73">
        <v>60.45</v>
      </c>
      <c r="C21" s="73">
        <v>60.45</v>
      </c>
      <c r="D21" s="73">
        <v>0</v>
      </c>
      <c r="E21" s="73">
        <v>0</v>
      </c>
    </row>
  </sheetData>
  <sheetProtection formatCells="0" formatColumns="0" formatRows="0"/>
  <mergeCells count="1">
    <mergeCell ref="A2:E2"/>
  </mergeCells>
  <phoneticPr fontId="41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4"/>
  <sheetViews>
    <sheetView showGridLines="0" showZeros="0" workbookViewId="0">
      <selection activeCell="A7" sqref="A7"/>
    </sheetView>
  </sheetViews>
  <sheetFormatPr defaultRowHeight="12.75" customHeight="1"/>
  <cols>
    <col min="1" max="1" width="39.42578125" style="1" customWidth="1"/>
    <col min="2" max="2" width="24.5703125" style="1" customWidth="1"/>
    <col min="3" max="3" width="35.140625" style="1" customWidth="1"/>
    <col min="4" max="4" width="27.85546875" style="1" customWidth="1"/>
    <col min="5" max="99" width="9" style="1" customWidth="1"/>
  </cols>
  <sheetData>
    <row r="1" spans="1:99" ht="25.5" customHeight="1">
      <c r="A1" s="6" t="s">
        <v>269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</row>
    <row r="2" spans="1:99" ht="25.5" customHeight="1">
      <c r="A2" s="60" t="s">
        <v>94</v>
      </c>
      <c r="B2" s="60"/>
      <c r="C2" s="60"/>
      <c r="D2" s="60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</row>
    <row r="3" spans="1:99" ht="16.5" customHeight="1">
      <c r="B3" s="23"/>
      <c r="C3" s="24"/>
      <c r="D3" s="2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</row>
    <row r="4" spans="1:99" ht="21.75" customHeight="1">
      <c r="A4" s="75" t="s">
        <v>85</v>
      </c>
      <c r="B4" s="75"/>
      <c r="C4" s="75" t="s">
        <v>86</v>
      </c>
      <c r="D4" s="7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</row>
    <row r="5" spans="1:99" ht="21.75" customHeight="1">
      <c r="A5" s="76" t="s">
        <v>16</v>
      </c>
      <c r="B5" s="76" t="s">
        <v>17</v>
      </c>
      <c r="C5" s="76" t="s">
        <v>16</v>
      </c>
      <c r="D5" s="76" t="s">
        <v>64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</row>
    <row r="6" spans="1:99" s="34" customFormat="1" ht="21.75" customHeight="1">
      <c r="A6" s="77" t="s">
        <v>87</v>
      </c>
      <c r="B6" s="78">
        <f>B7+B8</f>
        <v>1788.01</v>
      </c>
      <c r="C6" s="77" t="s">
        <v>88</v>
      </c>
      <c r="D6" s="79">
        <v>1788.01</v>
      </c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3"/>
    </row>
    <row r="7" spans="1:99" s="34" customFormat="1" ht="21.75" customHeight="1">
      <c r="A7" s="77" t="s">
        <v>89</v>
      </c>
      <c r="B7" s="80">
        <v>1788.01</v>
      </c>
      <c r="C7" s="77" t="s">
        <v>90</v>
      </c>
      <c r="D7" s="79">
        <v>1562.67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3"/>
    </row>
    <row r="8" spans="1:99" s="34" customFormat="1" ht="21.75" customHeight="1">
      <c r="A8" s="77" t="s">
        <v>91</v>
      </c>
      <c r="B8" s="80">
        <v>0</v>
      </c>
      <c r="C8" s="77" t="s">
        <v>20</v>
      </c>
      <c r="D8" s="79">
        <v>0</v>
      </c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3"/>
    </row>
    <row r="9" spans="1:99" s="34" customFormat="1" ht="21.75" customHeight="1">
      <c r="A9" s="81" t="s">
        <v>101</v>
      </c>
      <c r="B9" s="80"/>
      <c r="C9" s="77" t="s">
        <v>22</v>
      </c>
      <c r="D9" s="79">
        <v>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3"/>
    </row>
    <row r="10" spans="1:99" s="34" customFormat="1" ht="21.75" customHeight="1">
      <c r="A10" s="77"/>
      <c r="B10" s="82"/>
      <c r="C10" s="77" t="s">
        <v>24</v>
      </c>
      <c r="D10" s="79"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3"/>
    </row>
    <row r="11" spans="1:99" s="34" customFormat="1" ht="21.75" customHeight="1">
      <c r="A11" s="77"/>
      <c r="B11" s="82"/>
      <c r="C11" s="77" t="s">
        <v>26</v>
      </c>
      <c r="D11" s="79">
        <v>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3"/>
    </row>
    <row r="12" spans="1:99" s="34" customFormat="1" ht="21.75" customHeight="1">
      <c r="A12" s="77"/>
      <c r="B12" s="82"/>
      <c r="C12" s="77" t="s">
        <v>28</v>
      </c>
      <c r="D12" s="79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3"/>
    </row>
    <row r="13" spans="1:99" s="34" customFormat="1" ht="21.75" customHeight="1">
      <c r="A13" s="83"/>
      <c r="B13" s="80"/>
      <c r="C13" s="77" t="s">
        <v>30</v>
      </c>
      <c r="D13" s="79"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3"/>
    </row>
    <row r="14" spans="1:99" s="34" customFormat="1" ht="21.75" customHeight="1">
      <c r="A14" s="83"/>
      <c r="B14" s="80"/>
      <c r="C14" s="77" t="s">
        <v>32</v>
      </c>
      <c r="D14" s="79">
        <v>104.29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3"/>
    </row>
    <row r="15" spans="1:99" s="34" customFormat="1" ht="21.75" customHeight="1">
      <c r="A15" s="83"/>
      <c r="B15" s="80"/>
      <c r="C15" s="77" t="s">
        <v>34</v>
      </c>
      <c r="D15" s="79"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3"/>
    </row>
    <row r="16" spans="1:99" s="34" customFormat="1" ht="21.75" customHeight="1">
      <c r="A16" s="83"/>
      <c r="B16" s="80"/>
      <c r="C16" s="77" t="s">
        <v>35</v>
      </c>
      <c r="D16" s="79">
        <v>60.6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3"/>
    </row>
    <row r="17" spans="1:99" s="34" customFormat="1" ht="21.75" customHeight="1">
      <c r="A17" s="83"/>
      <c r="B17" s="80"/>
      <c r="C17" s="77" t="s">
        <v>36</v>
      </c>
      <c r="D17" s="79"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3"/>
    </row>
    <row r="18" spans="1:99" s="34" customFormat="1" ht="21.75" customHeight="1">
      <c r="A18" s="83"/>
      <c r="B18" s="80"/>
      <c r="C18" s="77" t="s">
        <v>37</v>
      </c>
      <c r="D18" s="79"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3"/>
    </row>
    <row r="19" spans="1:99" s="34" customFormat="1" ht="21.75" customHeight="1">
      <c r="A19" s="83"/>
      <c r="B19" s="80"/>
      <c r="C19" s="77" t="s">
        <v>38</v>
      </c>
      <c r="D19" s="79"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3"/>
    </row>
    <row r="20" spans="1:99" s="34" customFormat="1" ht="21.75" customHeight="1">
      <c r="A20" s="83"/>
      <c r="B20" s="80"/>
      <c r="C20" s="77" t="s">
        <v>39</v>
      </c>
      <c r="D20" s="79"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3"/>
    </row>
    <row r="21" spans="1:99" s="34" customFormat="1" ht="21.75" customHeight="1">
      <c r="A21" s="83"/>
      <c r="B21" s="80"/>
      <c r="C21" s="77" t="s">
        <v>40</v>
      </c>
      <c r="D21" s="79"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3"/>
    </row>
    <row r="22" spans="1:99" s="34" customFormat="1" ht="21.75" customHeight="1">
      <c r="A22" s="83"/>
      <c r="B22" s="80"/>
      <c r="C22" s="77" t="s">
        <v>41</v>
      </c>
      <c r="D22" s="79"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3"/>
    </row>
    <row r="23" spans="1:99" s="34" customFormat="1" ht="21.75" customHeight="1">
      <c r="A23" s="83"/>
      <c r="B23" s="80"/>
      <c r="C23" s="77" t="s">
        <v>42</v>
      </c>
      <c r="D23" s="79">
        <v>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3"/>
    </row>
    <row r="24" spans="1:99" s="34" customFormat="1" ht="21.75" customHeight="1">
      <c r="A24" s="83"/>
      <c r="B24" s="80"/>
      <c r="C24" s="77" t="s">
        <v>43</v>
      </c>
      <c r="D24" s="79"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3"/>
    </row>
    <row r="25" spans="1:99" s="34" customFormat="1" ht="21.75" customHeight="1">
      <c r="A25" s="83"/>
      <c r="B25" s="80"/>
      <c r="C25" s="77" t="s">
        <v>44</v>
      </c>
      <c r="D25" s="79">
        <v>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3"/>
    </row>
    <row r="26" spans="1:99" s="34" customFormat="1" ht="21.75" customHeight="1">
      <c r="A26" s="83"/>
      <c r="B26" s="80"/>
      <c r="C26" s="77" t="s">
        <v>45</v>
      </c>
      <c r="D26" s="79">
        <v>60.45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3"/>
    </row>
    <row r="27" spans="1:99" s="34" customFormat="1" ht="21.75" customHeight="1">
      <c r="A27" s="83"/>
      <c r="B27" s="80"/>
      <c r="C27" s="77" t="s">
        <v>46</v>
      </c>
      <c r="D27" s="79">
        <v>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3"/>
    </row>
    <row r="28" spans="1:99" s="34" customFormat="1" ht="21.75" customHeight="1">
      <c r="A28" s="83"/>
      <c r="B28" s="80"/>
      <c r="C28" s="77" t="s">
        <v>47</v>
      </c>
      <c r="D28" s="79">
        <v>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3"/>
    </row>
    <row r="29" spans="1:99" s="34" customFormat="1" ht="21.75" customHeight="1">
      <c r="A29" s="83"/>
      <c r="B29" s="80"/>
      <c r="C29" s="77" t="s">
        <v>48</v>
      </c>
      <c r="D29" s="79">
        <v>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3"/>
    </row>
    <row r="30" spans="1:99" s="34" customFormat="1" ht="21.75" customHeight="1">
      <c r="A30" s="83"/>
      <c r="B30" s="80"/>
      <c r="C30" s="77" t="s">
        <v>49</v>
      </c>
      <c r="D30" s="79">
        <v>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3"/>
    </row>
    <row r="31" spans="1:99" s="34" customFormat="1" ht="21.75" customHeight="1">
      <c r="A31" s="83"/>
      <c r="B31" s="80"/>
      <c r="C31" s="81" t="s">
        <v>112</v>
      </c>
      <c r="D31" s="79">
        <v>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3"/>
    </row>
    <row r="32" spans="1:99" s="34" customFormat="1" ht="21.75" customHeight="1">
      <c r="A32" s="83"/>
      <c r="B32" s="80"/>
      <c r="C32" s="81" t="s">
        <v>113</v>
      </c>
      <c r="D32" s="79">
        <v>0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3"/>
    </row>
    <row r="33" spans="1:99" s="34" customFormat="1" ht="21.75" customHeight="1">
      <c r="A33" s="83"/>
      <c r="B33" s="80"/>
      <c r="C33" s="81" t="s">
        <v>114</v>
      </c>
      <c r="D33" s="79">
        <v>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3"/>
    </row>
    <row r="34" spans="1:99" ht="21.75" customHeight="1">
      <c r="A34" s="76" t="s">
        <v>92</v>
      </c>
      <c r="B34" s="78">
        <f>B7+B8</f>
        <v>1788.01</v>
      </c>
      <c r="C34" s="76" t="s">
        <v>93</v>
      </c>
      <c r="D34" s="84">
        <f>D6</f>
        <v>1788.01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</row>
  </sheetData>
  <sheetProtection formatCells="0" formatColumns="0" formatRows="0"/>
  <mergeCells count="3">
    <mergeCell ref="A2:D2"/>
    <mergeCell ref="A4:B4"/>
    <mergeCell ref="C4:D4"/>
  </mergeCells>
  <phoneticPr fontId="33" type="noConversion"/>
  <hyperlinks>
    <hyperlink ref="A1" location="目录!A1" display="place"/>
  </hyperlinks>
  <printOptions horizontalCentered="1"/>
  <pageMargins left="0.25" right="0.25" top="0.75" bottom="0.75" header="0.3" footer="0.3"/>
  <pageSetup paperSize="9" scale="59" orientation="landscape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showGridLines="0" showZeros="0" workbookViewId="0">
      <selection activeCell="G7" sqref="G7"/>
    </sheetView>
  </sheetViews>
  <sheetFormatPr defaultRowHeight="12.75" customHeight="1"/>
  <cols>
    <col min="1" max="1" width="25.5703125" style="1" customWidth="1"/>
    <col min="2" max="2" width="12" style="1" customWidth="1"/>
    <col min="3" max="11" width="12.140625" style="1" customWidth="1"/>
    <col min="12" max="13" width="6.85546875" style="1" customWidth="1"/>
  </cols>
  <sheetData>
    <row r="1" spans="1:13" ht="24.75" customHeight="1">
      <c r="A1" s="6" t="s">
        <v>271</v>
      </c>
    </row>
    <row r="2" spans="1:13" ht="24.75" customHeight="1">
      <c r="A2" s="55" t="s">
        <v>97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3" ht="24.75" customHeight="1">
      <c r="K3" s="14" t="s">
        <v>13</v>
      </c>
    </row>
    <row r="4" spans="1:13" ht="24.75" customHeight="1">
      <c r="A4" s="85" t="s">
        <v>63</v>
      </c>
      <c r="B4" s="85" t="s">
        <v>64</v>
      </c>
      <c r="C4" s="85" t="s">
        <v>65</v>
      </c>
      <c r="D4" s="85"/>
      <c r="E4" s="85"/>
      <c r="F4" s="85" t="s">
        <v>66</v>
      </c>
      <c r="G4" s="85"/>
      <c r="H4" s="85"/>
      <c r="I4" s="85" t="s">
        <v>67</v>
      </c>
      <c r="J4" s="85"/>
      <c r="K4" s="85"/>
    </row>
    <row r="5" spans="1:13" ht="24.75" customHeight="1">
      <c r="A5" s="85"/>
      <c r="B5" s="85"/>
      <c r="C5" s="86" t="s">
        <v>64</v>
      </c>
      <c r="D5" s="86" t="s">
        <v>59</v>
      </c>
      <c r="E5" s="86" t="s">
        <v>60</v>
      </c>
      <c r="F5" s="86" t="s">
        <v>64</v>
      </c>
      <c r="G5" s="86" t="s">
        <v>59</v>
      </c>
      <c r="H5" s="86" t="s">
        <v>60</v>
      </c>
      <c r="I5" s="86" t="s">
        <v>64</v>
      </c>
      <c r="J5" s="86" t="s">
        <v>59</v>
      </c>
      <c r="K5" s="86" t="s">
        <v>60</v>
      </c>
    </row>
    <row r="6" spans="1:13" ht="24.75" customHeight="1">
      <c r="A6" s="86" t="s">
        <v>61</v>
      </c>
      <c r="B6" s="86">
        <v>1</v>
      </c>
      <c r="C6" s="86">
        <v>2</v>
      </c>
      <c r="D6" s="86">
        <v>3</v>
      </c>
      <c r="E6" s="86">
        <v>4</v>
      </c>
      <c r="F6" s="86">
        <v>2</v>
      </c>
      <c r="G6" s="86">
        <v>3</v>
      </c>
      <c r="H6" s="86">
        <v>4</v>
      </c>
      <c r="I6" s="86">
        <v>2</v>
      </c>
      <c r="J6" s="86">
        <v>3</v>
      </c>
      <c r="K6" s="86">
        <v>4</v>
      </c>
    </row>
    <row r="7" spans="1:13" s="34" customFormat="1" ht="24.75" customHeight="1">
      <c r="A7" s="87" t="s">
        <v>64</v>
      </c>
      <c r="B7" s="88">
        <v>1788.01</v>
      </c>
      <c r="C7" s="88">
        <v>1788.01</v>
      </c>
      <c r="D7" s="88">
        <v>1203.01</v>
      </c>
      <c r="E7" s="88">
        <v>585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33"/>
      <c r="M7" s="33"/>
    </row>
    <row r="8" spans="1:13" ht="24.75" customHeight="1">
      <c r="A8" s="87" t="s">
        <v>176</v>
      </c>
      <c r="B8" s="88">
        <v>1788.01</v>
      </c>
      <c r="C8" s="88">
        <v>1788.01</v>
      </c>
      <c r="D8" s="88">
        <v>1203.01</v>
      </c>
      <c r="E8" s="88">
        <v>585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</row>
    <row r="9" spans="1:13" ht="24.75" customHeight="1">
      <c r="A9" s="89" t="s">
        <v>177</v>
      </c>
      <c r="B9" s="90">
        <v>1788.01</v>
      </c>
      <c r="C9" s="90">
        <v>1788.01</v>
      </c>
      <c r="D9" s="90">
        <v>1203.01</v>
      </c>
      <c r="E9" s="90">
        <v>585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phoneticPr fontId="18" type="noConversion"/>
  <hyperlinks>
    <hyperlink ref="A1" location="目录!A1" display="place"/>
  </hyperlinks>
  <printOptions horizontalCentered="1"/>
  <pageMargins left="0.7" right="0.7" top="0.75" bottom="0.75" header="0.3" footer="0.3"/>
  <pageSetup paperSize="9" scale="91" fitToHeight="100" orientation="landscape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showZeros="0" workbookViewId="0">
      <selection activeCell="A7" sqref="A7"/>
    </sheetView>
  </sheetViews>
  <sheetFormatPr defaultRowHeight="12.75" customHeight="1"/>
  <cols>
    <col min="1" max="1" width="20.140625" style="1" customWidth="1"/>
    <col min="2" max="2" width="34.7109375" style="1" customWidth="1"/>
    <col min="3" max="3" width="17.85546875" style="1" customWidth="1"/>
    <col min="4" max="4" width="19.28515625" style="1" customWidth="1"/>
    <col min="5" max="5" width="19.42578125" style="1" customWidth="1"/>
    <col min="6" max="7" width="6.85546875" style="1" customWidth="1"/>
  </cols>
  <sheetData>
    <row r="1" spans="1:7" ht="24.75" customHeight="1">
      <c r="A1" s="6" t="s">
        <v>272</v>
      </c>
      <c r="B1" s="15"/>
    </row>
    <row r="2" spans="1:7" ht="24.75" customHeight="1">
      <c r="A2" s="55" t="s">
        <v>98</v>
      </c>
      <c r="B2" s="62"/>
      <c r="C2" s="62"/>
      <c r="D2" s="62"/>
      <c r="E2" s="62"/>
    </row>
    <row r="3" spans="1:7" ht="24.75" customHeight="1">
      <c r="E3" s="16" t="s">
        <v>13</v>
      </c>
    </row>
    <row r="4" spans="1:7" ht="23.25" customHeight="1">
      <c r="A4" s="91" t="s">
        <v>57</v>
      </c>
      <c r="B4" s="91"/>
      <c r="C4" s="91" t="s">
        <v>65</v>
      </c>
      <c r="D4" s="91"/>
      <c r="E4" s="91"/>
    </row>
    <row r="5" spans="1:7" ht="23.25" customHeight="1">
      <c r="A5" s="92" t="s">
        <v>83</v>
      </c>
      <c r="B5" s="92" t="s">
        <v>62</v>
      </c>
      <c r="C5" s="92" t="s">
        <v>64</v>
      </c>
      <c r="D5" s="92" t="s">
        <v>59</v>
      </c>
      <c r="E5" s="92" t="s">
        <v>60</v>
      </c>
    </row>
    <row r="6" spans="1:7" ht="23.25" customHeight="1">
      <c r="A6" s="92" t="s">
        <v>61</v>
      </c>
      <c r="B6" s="92" t="s">
        <v>61</v>
      </c>
      <c r="C6" s="92">
        <v>1</v>
      </c>
      <c r="D6" s="92">
        <v>2</v>
      </c>
      <c r="E6" s="92">
        <v>3</v>
      </c>
    </row>
    <row r="7" spans="1:7" s="34" customFormat="1" ht="23.25" customHeight="1">
      <c r="A7" s="87"/>
      <c r="B7" s="87" t="s">
        <v>64</v>
      </c>
      <c r="C7" s="88">
        <v>1788.01</v>
      </c>
      <c r="D7" s="88">
        <v>1203.01</v>
      </c>
      <c r="E7" s="88">
        <v>585</v>
      </c>
      <c r="F7" s="33"/>
      <c r="G7" s="33"/>
    </row>
    <row r="8" spans="1:7" ht="23.25" customHeight="1">
      <c r="A8" s="87" t="s">
        <v>178</v>
      </c>
      <c r="B8" s="87" t="s">
        <v>161</v>
      </c>
      <c r="C8" s="88">
        <v>1562.67</v>
      </c>
      <c r="D8" s="88">
        <v>977.67</v>
      </c>
      <c r="E8" s="88">
        <v>585</v>
      </c>
    </row>
    <row r="9" spans="1:7" ht="23.25" customHeight="1">
      <c r="A9" s="87" t="s">
        <v>179</v>
      </c>
      <c r="B9" s="87" t="s">
        <v>162</v>
      </c>
      <c r="C9" s="88">
        <v>1562.67</v>
      </c>
      <c r="D9" s="88">
        <v>977.67</v>
      </c>
      <c r="E9" s="88">
        <v>585</v>
      </c>
    </row>
    <row r="10" spans="1:7" ht="23.25" customHeight="1">
      <c r="A10" s="93" t="s">
        <v>180</v>
      </c>
      <c r="B10" s="93" t="s">
        <v>163</v>
      </c>
      <c r="C10" s="94">
        <v>977.67</v>
      </c>
      <c r="D10" s="94">
        <v>977.67</v>
      </c>
      <c r="E10" s="94">
        <v>0</v>
      </c>
    </row>
    <row r="11" spans="1:7" ht="23.25" customHeight="1">
      <c r="A11" s="93" t="s">
        <v>181</v>
      </c>
      <c r="B11" s="93" t="s">
        <v>164</v>
      </c>
      <c r="C11" s="94">
        <v>585</v>
      </c>
      <c r="D11" s="94">
        <v>0</v>
      </c>
      <c r="E11" s="94">
        <v>585</v>
      </c>
    </row>
    <row r="12" spans="1:7" ht="23.25" customHeight="1">
      <c r="A12" s="87" t="s">
        <v>182</v>
      </c>
      <c r="B12" s="87" t="s">
        <v>165</v>
      </c>
      <c r="C12" s="88">
        <v>104.29</v>
      </c>
      <c r="D12" s="88">
        <v>104.29</v>
      </c>
      <c r="E12" s="88">
        <v>0</v>
      </c>
    </row>
    <row r="13" spans="1:7" ht="23.25" customHeight="1">
      <c r="A13" s="87" t="s">
        <v>183</v>
      </c>
      <c r="B13" s="87" t="s">
        <v>166</v>
      </c>
      <c r="C13" s="88">
        <v>104.29</v>
      </c>
      <c r="D13" s="88">
        <v>104.29</v>
      </c>
      <c r="E13" s="88">
        <v>0</v>
      </c>
    </row>
    <row r="14" spans="1:7" ht="23.25" customHeight="1">
      <c r="A14" s="93" t="s">
        <v>184</v>
      </c>
      <c r="B14" s="93" t="s">
        <v>167</v>
      </c>
      <c r="C14" s="94">
        <v>3.55</v>
      </c>
      <c r="D14" s="94">
        <v>3.55</v>
      </c>
      <c r="E14" s="94">
        <v>0</v>
      </c>
    </row>
    <row r="15" spans="1:7" ht="23.25" customHeight="1">
      <c r="A15" s="93" t="s">
        <v>185</v>
      </c>
      <c r="B15" s="93" t="s">
        <v>168</v>
      </c>
      <c r="C15" s="94">
        <v>100.74</v>
      </c>
      <c r="D15" s="94">
        <v>100.74</v>
      </c>
      <c r="E15" s="94">
        <v>0</v>
      </c>
    </row>
    <row r="16" spans="1:7" ht="23.25" customHeight="1">
      <c r="A16" s="87" t="s">
        <v>186</v>
      </c>
      <c r="B16" s="87" t="s">
        <v>169</v>
      </c>
      <c r="C16" s="88">
        <v>60.6</v>
      </c>
      <c r="D16" s="88">
        <v>60.6</v>
      </c>
      <c r="E16" s="88">
        <v>0</v>
      </c>
    </row>
    <row r="17" spans="1:5" ht="23.25" customHeight="1">
      <c r="A17" s="87" t="s">
        <v>187</v>
      </c>
      <c r="B17" s="87" t="s">
        <v>170</v>
      </c>
      <c r="C17" s="88">
        <v>60.6</v>
      </c>
      <c r="D17" s="88">
        <v>60.6</v>
      </c>
      <c r="E17" s="88">
        <v>0</v>
      </c>
    </row>
    <row r="18" spans="1:5" ht="23.25" customHeight="1">
      <c r="A18" s="93" t="s">
        <v>188</v>
      </c>
      <c r="B18" s="93" t="s">
        <v>171</v>
      </c>
      <c r="C18" s="94">
        <v>33.590000000000003</v>
      </c>
      <c r="D18" s="94">
        <v>33.590000000000003</v>
      </c>
      <c r="E18" s="94">
        <v>0</v>
      </c>
    </row>
    <row r="19" spans="1:5" ht="23.25" customHeight="1">
      <c r="A19" s="93" t="s">
        <v>189</v>
      </c>
      <c r="B19" s="93" t="s">
        <v>172</v>
      </c>
      <c r="C19" s="94">
        <v>27.01</v>
      </c>
      <c r="D19" s="94">
        <v>27.01</v>
      </c>
      <c r="E19" s="94">
        <v>0</v>
      </c>
    </row>
    <row r="20" spans="1:5" ht="23.25" customHeight="1">
      <c r="A20" s="87" t="s">
        <v>190</v>
      </c>
      <c r="B20" s="87" t="s">
        <v>173</v>
      </c>
      <c r="C20" s="88">
        <v>60.45</v>
      </c>
      <c r="D20" s="88">
        <v>60.45</v>
      </c>
      <c r="E20" s="88">
        <v>0</v>
      </c>
    </row>
    <row r="21" spans="1:5" ht="23.25" customHeight="1">
      <c r="A21" s="87" t="s">
        <v>191</v>
      </c>
      <c r="B21" s="87" t="s">
        <v>174</v>
      </c>
      <c r="C21" s="88">
        <v>60.45</v>
      </c>
      <c r="D21" s="88">
        <v>60.45</v>
      </c>
      <c r="E21" s="88">
        <v>0</v>
      </c>
    </row>
    <row r="22" spans="1:5" ht="23.25" customHeight="1">
      <c r="A22" s="93" t="s">
        <v>192</v>
      </c>
      <c r="B22" s="93" t="s">
        <v>175</v>
      </c>
      <c r="C22" s="94">
        <v>60.45</v>
      </c>
      <c r="D22" s="94">
        <v>60.45</v>
      </c>
      <c r="E22" s="94">
        <v>0</v>
      </c>
    </row>
  </sheetData>
  <sheetProtection formatCells="0" formatColumns="0" formatRows="0"/>
  <mergeCells count="3">
    <mergeCell ref="A2:E2"/>
    <mergeCell ref="A4:B4"/>
    <mergeCell ref="C4:E4"/>
  </mergeCells>
  <phoneticPr fontId="21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showZeros="0" workbookViewId="0">
      <selection activeCell="A35" sqref="A35"/>
    </sheetView>
  </sheetViews>
  <sheetFormatPr defaultRowHeight="12.75" customHeight="1"/>
  <cols>
    <col min="1" max="1" width="21.28515625" style="1" customWidth="1"/>
    <col min="2" max="2" width="35.42578125" style="1" customWidth="1"/>
    <col min="3" max="5" width="15.28515625" style="1" customWidth="1"/>
    <col min="6" max="7" width="6.85546875" style="1" customWidth="1"/>
  </cols>
  <sheetData>
    <row r="1" spans="1:7" ht="24.75" customHeight="1">
      <c r="A1" s="6" t="s">
        <v>273</v>
      </c>
      <c r="B1" s="17"/>
    </row>
    <row r="2" spans="1:7" ht="24.75" customHeight="1">
      <c r="A2" s="63" t="s">
        <v>99</v>
      </c>
      <c r="B2" s="64"/>
      <c r="C2" s="64"/>
      <c r="D2" s="64"/>
      <c r="E2" s="64"/>
    </row>
    <row r="3" spans="1:7" ht="24.75" customHeight="1">
      <c r="E3" s="18" t="s">
        <v>13</v>
      </c>
    </row>
    <row r="4" spans="1:7" ht="20.25" customHeight="1">
      <c r="A4" s="95" t="s">
        <v>84</v>
      </c>
      <c r="B4" s="95"/>
      <c r="C4" s="95" t="s">
        <v>68</v>
      </c>
      <c r="D4" s="95"/>
      <c r="E4" s="95"/>
    </row>
    <row r="5" spans="1:7" ht="20.25" customHeight="1">
      <c r="A5" s="96" t="s">
        <v>83</v>
      </c>
      <c r="B5" s="97" t="s">
        <v>62</v>
      </c>
      <c r="C5" s="97" t="s">
        <v>64</v>
      </c>
      <c r="D5" s="97" t="s">
        <v>69</v>
      </c>
      <c r="E5" s="97" t="s">
        <v>70</v>
      </c>
    </row>
    <row r="6" spans="1:7" ht="20.25" customHeight="1">
      <c r="A6" s="96" t="s">
        <v>61</v>
      </c>
      <c r="B6" s="97" t="s">
        <v>61</v>
      </c>
      <c r="C6" s="97">
        <v>1</v>
      </c>
      <c r="D6" s="97">
        <v>2</v>
      </c>
      <c r="E6" s="97">
        <v>3</v>
      </c>
    </row>
    <row r="7" spans="1:7" s="34" customFormat="1" ht="20.25" customHeight="1">
      <c r="A7" s="87"/>
      <c r="B7" s="70" t="s">
        <v>64</v>
      </c>
      <c r="C7" s="71">
        <v>1203.01</v>
      </c>
      <c r="D7" s="71">
        <v>831.29</v>
      </c>
      <c r="E7" s="88">
        <v>371.72</v>
      </c>
      <c r="F7" s="33"/>
      <c r="G7" s="33"/>
    </row>
    <row r="8" spans="1:7" ht="20.25" customHeight="1">
      <c r="A8" s="87" t="s">
        <v>193</v>
      </c>
      <c r="B8" s="70" t="s">
        <v>194</v>
      </c>
      <c r="C8" s="71">
        <v>767.91</v>
      </c>
      <c r="D8" s="71">
        <v>767.91</v>
      </c>
      <c r="E8" s="88">
        <v>0</v>
      </c>
    </row>
    <row r="9" spans="1:7" ht="20.25" customHeight="1">
      <c r="A9" s="98" t="s">
        <v>195</v>
      </c>
      <c r="B9" s="99" t="s">
        <v>196</v>
      </c>
      <c r="C9" s="100">
        <v>301.70999999999998</v>
      </c>
      <c r="D9" s="100">
        <v>301.70999999999998</v>
      </c>
      <c r="E9" s="101">
        <v>0</v>
      </c>
    </row>
    <row r="10" spans="1:7" ht="20.25" customHeight="1">
      <c r="A10" s="98" t="s">
        <v>197</v>
      </c>
      <c r="B10" s="99" t="s">
        <v>198</v>
      </c>
      <c r="C10" s="100">
        <v>221.45</v>
      </c>
      <c r="D10" s="100">
        <v>221.45</v>
      </c>
      <c r="E10" s="101">
        <v>0</v>
      </c>
    </row>
    <row r="11" spans="1:7" ht="20.25" customHeight="1">
      <c r="A11" s="98" t="s">
        <v>199</v>
      </c>
      <c r="B11" s="99" t="s">
        <v>200</v>
      </c>
      <c r="C11" s="100">
        <v>22.96</v>
      </c>
      <c r="D11" s="100">
        <v>22.96</v>
      </c>
      <c r="E11" s="101">
        <v>0</v>
      </c>
    </row>
    <row r="12" spans="1:7" ht="20.25" customHeight="1">
      <c r="A12" s="98" t="s">
        <v>201</v>
      </c>
      <c r="B12" s="99" t="s">
        <v>202</v>
      </c>
      <c r="C12" s="100">
        <v>100.74</v>
      </c>
      <c r="D12" s="100">
        <v>100.74</v>
      </c>
      <c r="E12" s="101">
        <v>0</v>
      </c>
    </row>
    <row r="13" spans="1:7" ht="20.25" customHeight="1">
      <c r="A13" s="98" t="s">
        <v>203</v>
      </c>
      <c r="B13" s="99" t="s">
        <v>204</v>
      </c>
      <c r="C13" s="100">
        <v>31.79</v>
      </c>
      <c r="D13" s="100">
        <v>31.79</v>
      </c>
      <c r="E13" s="101">
        <v>0</v>
      </c>
    </row>
    <row r="14" spans="1:7" ht="20.25" customHeight="1">
      <c r="A14" s="98" t="s">
        <v>205</v>
      </c>
      <c r="B14" s="99" t="s">
        <v>206</v>
      </c>
      <c r="C14" s="100">
        <v>27.01</v>
      </c>
      <c r="D14" s="100">
        <v>27.01</v>
      </c>
      <c r="E14" s="101">
        <v>0</v>
      </c>
    </row>
    <row r="15" spans="1:7" ht="20.25" customHeight="1">
      <c r="A15" s="98" t="s">
        <v>207</v>
      </c>
      <c r="B15" s="99" t="s">
        <v>208</v>
      </c>
      <c r="C15" s="100">
        <v>1.8</v>
      </c>
      <c r="D15" s="100">
        <v>1.8</v>
      </c>
      <c r="E15" s="101">
        <v>0</v>
      </c>
    </row>
    <row r="16" spans="1:7" ht="20.25" customHeight="1">
      <c r="A16" s="98" t="s">
        <v>209</v>
      </c>
      <c r="B16" s="99" t="s">
        <v>210</v>
      </c>
      <c r="C16" s="100">
        <v>60.45</v>
      </c>
      <c r="D16" s="100">
        <v>60.45</v>
      </c>
      <c r="E16" s="101">
        <v>0</v>
      </c>
    </row>
    <row r="17" spans="1:5" ht="20.25" customHeight="1">
      <c r="A17" s="87" t="s">
        <v>211</v>
      </c>
      <c r="B17" s="70" t="s">
        <v>212</v>
      </c>
      <c r="C17" s="71">
        <v>371.72</v>
      </c>
      <c r="D17" s="71">
        <v>0</v>
      </c>
      <c r="E17" s="88">
        <v>371.72</v>
      </c>
    </row>
    <row r="18" spans="1:5" ht="20.25" customHeight="1">
      <c r="A18" s="98" t="s">
        <v>213</v>
      </c>
      <c r="B18" s="99" t="s">
        <v>214</v>
      </c>
      <c r="C18" s="100">
        <v>5.91</v>
      </c>
      <c r="D18" s="100">
        <v>0</v>
      </c>
      <c r="E18" s="101">
        <v>5.91</v>
      </c>
    </row>
    <row r="19" spans="1:5" ht="20.25" customHeight="1">
      <c r="A19" s="98" t="s">
        <v>215</v>
      </c>
      <c r="B19" s="99" t="s">
        <v>216</v>
      </c>
      <c r="C19" s="100">
        <v>0.89</v>
      </c>
      <c r="D19" s="100">
        <v>0</v>
      </c>
      <c r="E19" s="101">
        <v>0.89</v>
      </c>
    </row>
    <row r="20" spans="1:5" ht="20.25" customHeight="1">
      <c r="A20" s="98" t="s">
        <v>217</v>
      </c>
      <c r="B20" s="99" t="s">
        <v>218</v>
      </c>
      <c r="C20" s="100">
        <v>6.67</v>
      </c>
      <c r="D20" s="100">
        <v>0</v>
      </c>
      <c r="E20" s="101">
        <v>6.67</v>
      </c>
    </row>
    <row r="21" spans="1:5" ht="20.25" customHeight="1">
      <c r="A21" s="98" t="s">
        <v>219</v>
      </c>
      <c r="B21" s="99" t="s">
        <v>220</v>
      </c>
      <c r="C21" s="100">
        <v>8.84</v>
      </c>
      <c r="D21" s="100">
        <v>0</v>
      </c>
      <c r="E21" s="101">
        <v>8.84</v>
      </c>
    </row>
    <row r="22" spans="1:5" ht="20.25" customHeight="1">
      <c r="A22" s="98" t="s">
        <v>221</v>
      </c>
      <c r="B22" s="99" t="s">
        <v>222</v>
      </c>
      <c r="C22" s="100">
        <v>8.1999999999999993</v>
      </c>
      <c r="D22" s="100">
        <v>0</v>
      </c>
      <c r="E22" s="101">
        <v>8.1999999999999993</v>
      </c>
    </row>
    <row r="23" spans="1:5" ht="20.25" customHeight="1">
      <c r="A23" s="98" t="s">
        <v>223</v>
      </c>
      <c r="B23" s="99" t="s">
        <v>224</v>
      </c>
      <c r="C23" s="100">
        <v>168.3</v>
      </c>
      <c r="D23" s="100">
        <v>0</v>
      </c>
      <c r="E23" s="101">
        <v>168.3</v>
      </c>
    </row>
    <row r="24" spans="1:5" ht="20.25" customHeight="1">
      <c r="A24" s="98" t="s">
        <v>225</v>
      </c>
      <c r="B24" s="99" t="s">
        <v>226</v>
      </c>
      <c r="C24" s="100">
        <v>3.4</v>
      </c>
      <c r="D24" s="100">
        <v>0</v>
      </c>
      <c r="E24" s="101">
        <v>3.4</v>
      </c>
    </row>
    <row r="25" spans="1:5" ht="20.25" customHeight="1">
      <c r="A25" s="98" t="s">
        <v>227</v>
      </c>
      <c r="B25" s="99" t="s">
        <v>228</v>
      </c>
      <c r="C25" s="100">
        <v>12</v>
      </c>
      <c r="D25" s="100">
        <v>0</v>
      </c>
      <c r="E25" s="101">
        <v>12</v>
      </c>
    </row>
    <row r="26" spans="1:5" ht="20.25" customHeight="1">
      <c r="A26" s="98" t="s">
        <v>229</v>
      </c>
      <c r="B26" s="99" t="s">
        <v>230</v>
      </c>
      <c r="C26" s="100">
        <v>27.83</v>
      </c>
      <c r="D26" s="100">
        <v>0</v>
      </c>
      <c r="E26" s="101">
        <v>27.83</v>
      </c>
    </row>
    <row r="27" spans="1:5" ht="20.25" customHeight="1">
      <c r="A27" s="98" t="s">
        <v>231</v>
      </c>
      <c r="B27" s="99" t="s">
        <v>232</v>
      </c>
      <c r="C27" s="100">
        <v>4.97</v>
      </c>
      <c r="D27" s="100">
        <v>0</v>
      </c>
      <c r="E27" s="101">
        <v>4.97</v>
      </c>
    </row>
    <row r="28" spans="1:5" ht="20.25" customHeight="1">
      <c r="A28" s="98" t="s">
        <v>233</v>
      </c>
      <c r="B28" s="99" t="s">
        <v>234</v>
      </c>
      <c r="C28" s="100">
        <v>7.82</v>
      </c>
      <c r="D28" s="100">
        <v>0</v>
      </c>
      <c r="E28" s="101">
        <v>7.82</v>
      </c>
    </row>
    <row r="29" spans="1:5" ht="20.25" customHeight="1">
      <c r="A29" s="98" t="s">
        <v>235</v>
      </c>
      <c r="B29" s="99" t="s">
        <v>236</v>
      </c>
      <c r="C29" s="100">
        <v>11.26</v>
      </c>
      <c r="D29" s="100">
        <v>0</v>
      </c>
      <c r="E29" s="101">
        <v>11.26</v>
      </c>
    </row>
    <row r="30" spans="1:5" ht="20.25" customHeight="1">
      <c r="A30" s="98" t="s">
        <v>237</v>
      </c>
      <c r="B30" s="99" t="s">
        <v>238</v>
      </c>
      <c r="C30" s="100">
        <v>16</v>
      </c>
      <c r="D30" s="100">
        <v>0</v>
      </c>
      <c r="E30" s="101">
        <v>16</v>
      </c>
    </row>
    <row r="31" spans="1:5" ht="20.25" customHeight="1">
      <c r="A31" s="98" t="s">
        <v>239</v>
      </c>
      <c r="B31" s="99" t="s">
        <v>240</v>
      </c>
      <c r="C31" s="100">
        <v>88.98</v>
      </c>
      <c r="D31" s="100">
        <v>0</v>
      </c>
      <c r="E31" s="101">
        <v>88.98</v>
      </c>
    </row>
    <row r="32" spans="1:5" ht="20.25" customHeight="1">
      <c r="A32" s="98" t="s">
        <v>241</v>
      </c>
      <c r="B32" s="99" t="s">
        <v>242</v>
      </c>
      <c r="C32" s="100">
        <v>0.65</v>
      </c>
      <c r="D32" s="100">
        <v>0</v>
      </c>
      <c r="E32" s="101">
        <v>0.65</v>
      </c>
    </row>
    <row r="33" spans="1:7" ht="20.25" customHeight="1">
      <c r="A33" s="87" t="s">
        <v>243</v>
      </c>
      <c r="B33" s="70" t="s">
        <v>244</v>
      </c>
      <c r="C33" s="71">
        <v>63.38</v>
      </c>
      <c r="D33" s="71">
        <v>63.38</v>
      </c>
      <c r="E33" s="88">
        <v>0</v>
      </c>
    </row>
    <row r="34" spans="1:7" ht="20.25" customHeight="1">
      <c r="A34" s="98" t="s">
        <v>245</v>
      </c>
      <c r="B34" s="99" t="s">
        <v>246</v>
      </c>
      <c r="C34" s="100">
        <v>3.55</v>
      </c>
      <c r="D34" s="100">
        <v>3.55</v>
      </c>
      <c r="E34" s="101">
        <v>0</v>
      </c>
    </row>
    <row r="35" spans="1:7" ht="20.25" customHeight="1">
      <c r="A35" s="98" t="s">
        <v>247</v>
      </c>
      <c r="B35" s="99" t="s">
        <v>248</v>
      </c>
      <c r="C35" s="100">
        <v>59.83</v>
      </c>
      <c r="D35" s="100">
        <v>59.83</v>
      </c>
      <c r="E35" s="101">
        <v>0</v>
      </c>
    </row>
    <row r="37" spans="1:7" ht="19.5" customHeight="1">
      <c r="A37" s="37" t="s">
        <v>249</v>
      </c>
    </row>
    <row r="39" spans="1:7" ht="12.75" customHeight="1">
      <c r="A39"/>
      <c r="B39"/>
      <c r="C39"/>
      <c r="D39"/>
      <c r="E39"/>
      <c r="F39"/>
      <c r="G39"/>
    </row>
    <row r="40" spans="1:7" ht="12.75" customHeight="1">
      <c r="A40"/>
      <c r="B40"/>
      <c r="C40"/>
      <c r="D40"/>
      <c r="E40"/>
      <c r="F40"/>
      <c r="G40"/>
    </row>
  </sheetData>
  <sheetProtection formatCells="0" formatColumns="0" formatRows="0"/>
  <mergeCells count="3">
    <mergeCell ref="A2:E2"/>
    <mergeCell ref="A4:B4"/>
    <mergeCell ref="C4:E4"/>
  </mergeCells>
  <phoneticPr fontId="25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89" fitToHeight="100" orientation="portrait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22</vt:i4>
      </vt:variant>
    </vt:vector>
  </HeadingPairs>
  <TitlesOfParts>
    <vt:vector size="35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2018-02-27T07:31:16Z</cp:lastPrinted>
  <dcterms:created xsi:type="dcterms:W3CDTF">2018-01-17T04:55:04Z</dcterms:created>
  <dcterms:modified xsi:type="dcterms:W3CDTF">2018-02-27T07:31:51Z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6819730</vt:i4>
  </property>
</Properties>
</file>